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<sst xmlns="http://schemas.openxmlformats.org/spreadsheetml/2006/main" count="203" uniqueCount="87">
  <si>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</si>
  <si>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</si>
  <si>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</si>
  <si>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</si>
  <si>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</si>
  <si>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</si>
  <si>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</si>
  <si>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</si>
  <si>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</si>
  <si>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</si>
  <si>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</si>
  <si>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</si>
  <si>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</si>
  <si>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</si>
  <si>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</si>
  <si>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</si>
  <si>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</si>
  <si>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</si>
  <si>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</si>
  <si>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</si>
  <si>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</si>
  <si>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</si>
  <si>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</si>
  <si>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</si>
  <si>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</si>
  <si>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</si>
  <si>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</si>
  <si>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</si>
  <si>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</si>
  <si>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</si>
  <si>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</si>
  <si>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</si>
  <si>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</si>
  <si>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</si>
  <si>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</si>
  <si>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</si>
  <si>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</si>
  <si>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</si>
  <si>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</si>
  <si>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</si>
  <si>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</si>
  <si>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</si>
  <si>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</si>
  <si>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</si>
  <si>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</si>
  <si>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</si>
  <si>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</si>
  <si>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</si>
  <si>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</si>
  <si>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</si>
  <si>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</si>
  <si>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</si>
  <si>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</si>
  <si>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</si>
  <si>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</si>
  <si>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</si>
  <si>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</si>
  <si>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</si>
  <si>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</si>
  <si>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</si>
  <si>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</si>
  <si>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</si>
  <si>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</si>
  <si>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</si>
  <si>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</si>
  <si>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</si>
  <si>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</si>
  <si>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</si>
  <si>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</si>
  <si>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</si>
  <si>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</si>
  <si>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৩.  পটল</t>
  </si>
  <si>
    <t>১. চাল সরু (নাজির),চাল-(মাঝারী)</t>
  </si>
  <si>
    <t>৭.চিনি (খোলা)</t>
  </si>
  <si>
    <t>১.মশুর ডাল (দেশী)</t>
  </si>
  <si>
    <t>৪.  মোরগ-মুরগি (কক/সোনালী)</t>
  </si>
  <si>
    <t>৫.রুই মাছ, কাতল মাছ</t>
  </si>
  <si>
    <t>৪.আলু,বেগুন,কাঁচামরিচ,কাঁচাপেপে</t>
  </si>
  <si>
    <t>২. আটা খোলা, রসুন দেশী</t>
  </si>
  <si>
    <t>২. পাম তেল- (খোলা),সয়াবিন তেল-(খোলা),সয়াবিন তেল (ক্যান ৫লিঃ)</t>
  </si>
  <si>
    <t>৩.পিয়াজ(দেশী),রসুন (আমদানীকৃত),আদা ( আমদানীকৃত)</t>
  </si>
  <si>
    <t>৬.মুরগি (ব্রয়লার) জ্যান্ত,মাংস- গরু(হাড়সহ),ডিমঃ ফার্ম</t>
  </si>
  <si>
    <t>তারিখঃ১৫/০৫/২০২৩ খ্রিঃ।</t>
  </si>
  <si>
    <t>১৫/০৫/২০২৩</t>
  </si>
  <si>
    <t>১৫/০৪/২০২৩</t>
  </si>
  <si>
    <t>১৫/০৫/২০২২</t>
  </si>
  <si>
    <t>১২.০২.২০০০.৩০০.১৬.০৪৬.২১-৩৯৭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</si>
</sst>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36</v>
      </c>
      <c r="L16" s="54">
        <v>31</v>
      </c>
      <c r="M16" s="53">
        <v>37</v>
      </c>
      <c r="N16" s="57">
        <f t="shared" si="3"/>
        <v>46.575342465753423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188</v>
      </c>
      <c r="L20" s="54" t="s">
        <v>10</v>
      </c>
      <c r="M20" s="53">
        <v>190</v>
      </c>
      <c r="N20" s="57">
        <f t="shared" si="3"/>
        <v>-6.3492063492063489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175</v>
      </c>
      <c r="L21" s="54" t="s">
        <v>10</v>
      </c>
      <c r="M21" s="53">
        <v>180</v>
      </c>
      <c r="N21" s="57">
        <f t="shared" si="3"/>
        <v>-18.591549295774648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66</v>
      </c>
      <c r="E23" s="54" t="s">
        <v>10</v>
      </c>
      <c r="F23" s="53">
        <v>70</v>
      </c>
      <c r="G23" s="55">
        <v>31</v>
      </c>
      <c r="H23" s="54" t="s">
        <v>10</v>
      </c>
      <c r="I23" s="56">
        <v>35</v>
      </c>
      <c r="J23" s="57">
        <f t="shared" si="2"/>
        <v>106.06060606060606</v>
      </c>
      <c r="K23" s="53">
        <v>28</v>
      </c>
      <c r="L23" s="54" t="s">
        <v>10</v>
      </c>
      <c r="M23" s="53">
        <v>30</v>
      </c>
      <c r="N23" s="57">
        <f t="shared" si="3"/>
        <v>134.48275862068965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35</v>
      </c>
      <c r="H24" s="54" t="s">
        <v>10</v>
      </c>
      <c r="I24" s="56">
        <v>40</v>
      </c>
      <c r="J24" s="57">
        <f t="shared" si="2"/>
        <v>-100</v>
      </c>
      <c r="K24" s="53">
        <v>34</v>
      </c>
      <c r="L24" s="54">
        <v>70</v>
      </c>
      <c r="M24" s="53">
        <v>38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75</v>
      </c>
      <c r="H25" s="54" t="s">
        <v>10</v>
      </c>
      <c r="I25" s="56">
        <v>90</v>
      </c>
      <c r="J25" s="57">
        <f t="shared" si="2"/>
        <v>-21.212121212121211</v>
      </c>
      <c r="K25" s="53">
        <v>40</v>
      </c>
      <c r="L25" s="54" t="s">
        <v>10</v>
      </c>
      <c r="M25" s="53">
        <v>45</v>
      </c>
      <c r="N25" s="57">
        <f t="shared" si="3"/>
        <v>52.941176470588239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120</v>
      </c>
      <c r="L26" s="54" t="s">
        <v>10</v>
      </c>
      <c r="M26" s="53">
        <v>130</v>
      </c>
      <c r="N26" s="57">
        <f t="shared" si="3"/>
        <v>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120</v>
      </c>
      <c r="H27" s="54" t="s">
        <v>10</v>
      </c>
      <c r="I27" s="56">
        <v>140</v>
      </c>
      <c r="J27" s="57">
        <f t="shared" si="2"/>
        <v>96.15384615384616</v>
      </c>
      <c r="K27" s="53">
        <v>105</v>
      </c>
      <c r="L27" s="54" t="s">
        <v>10</v>
      </c>
      <c r="M27" s="53">
        <v>110</v>
      </c>
      <c r="N27" s="57">
        <f t="shared" si="3"/>
        <v>137.2093023255814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25</v>
      </c>
      <c r="H28" s="54">
        <f>-P19</f>
        <v>0</v>
      </c>
      <c r="I28" s="56">
        <v>26</v>
      </c>
      <c r="J28" s="57">
        <f t="shared" si="2"/>
        <v>27.450980392156865</v>
      </c>
      <c r="K28" s="53">
        <v>15</v>
      </c>
      <c r="L28" s="54" t="s">
        <v>10</v>
      </c>
      <c r="M28" s="53">
        <v>17</v>
      </c>
      <c r="N28" s="57">
        <f t="shared" si="3"/>
        <v>103.125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80</v>
      </c>
      <c r="E30" s="54">
        <v>35</v>
      </c>
      <c r="F30" s="53">
        <v>85</v>
      </c>
      <c r="G30" s="55">
        <v>35</v>
      </c>
      <c r="H30" s="54"/>
      <c r="I30" s="56">
        <v>40</v>
      </c>
      <c r="J30" s="57">
        <f t="shared" si="2"/>
        <v>120</v>
      </c>
      <c r="K30" s="53">
        <v>50</v>
      </c>
      <c r="L30" s="54" t="s">
        <v>10</v>
      </c>
      <c r="M30" s="53">
        <v>55</v>
      </c>
      <c r="N30" s="57">
        <f t="shared" si="3"/>
        <v>57.142857142857139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65</v>
      </c>
      <c r="E32" s="54" t="s">
        <v>10</v>
      </c>
      <c r="F32" s="53">
        <v>70</v>
      </c>
      <c r="G32" s="55">
        <v>70</v>
      </c>
      <c r="H32" s="62" t="s">
        <v>10</v>
      </c>
      <c r="I32" s="56">
        <v>75</v>
      </c>
      <c r="J32" s="57">
        <f t="shared" si="2"/>
        <v>-6.8965517241379306</v>
      </c>
      <c r="K32" s="53">
        <v>35</v>
      </c>
      <c r="L32" s="54"/>
      <c r="M32" s="53">
        <v>40</v>
      </c>
      <c r="N32" s="57">
        <f t="shared" si="3"/>
        <v>80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130</v>
      </c>
      <c r="G33" s="55">
        <v>55</v>
      </c>
      <c r="H33" s="54" t="s">
        <v>10</v>
      </c>
      <c r="I33" s="56">
        <v>60</v>
      </c>
      <c r="J33" s="57">
        <f t="shared" si="2"/>
        <v>117.39130434782609</v>
      </c>
      <c r="K33" s="53">
        <v>55</v>
      </c>
      <c r="L33" s="54" t="s">
        <v>10</v>
      </c>
      <c r="M33" s="53">
        <v>60</v>
      </c>
      <c r="N33" s="57">
        <f t="shared" si="3"/>
        <v>117.39130434782609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225</v>
      </c>
      <c r="E41" s="54" t="s">
        <v>10</v>
      </c>
      <c r="F41" s="53">
        <v>230</v>
      </c>
      <c r="G41" s="55">
        <v>195</v>
      </c>
      <c r="H41" s="54">
        <v>135</v>
      </c>
      <c r="I41" s="56">
        <v>205</v>
      </c>
      <c r="J41" s="57">
        <f t="shared" si="2"/>
        <v>13.750000000000002</v>
      </c>
      <c r="K41" s="53">
        <v>160</v>
      </c>
      <c r="L41" s="54">
        <v>120</v>
      </c>
      <c r="M41" s="53">
        <v>165</v>
      </c>
      <c r="N41" s="57">
        <f t="shared" si="3"/>
        <v>40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63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78</v>
      </c>
      <c r="B55" s="113"/>
      <c r="C55" s="91"/>
      <c r="D55" s="92"/>
      <c r="E55" s="92"/>
      <c r="F55" s="93"/>
      <c r="G55" s="110" t="s">
        <v>79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13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2023-05-15T07:44:30Z</dcterms:modified>
</cp:coreProperties>
</file>