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<sst xmlns="http://schemas.openxmlformats.org/spreadsheetml/2006/main" count="223" uniqueCount="87">
  <si>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</si>
  <si>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</si>
  <si>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</si>
  <si>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</si>
  <si>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</si>
  <si>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</si>
  <si>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</si>
  <si>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</si>
  <si>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</si>
  <si>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</si>
  <si>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</si>
  <si>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</si>
  <si>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</si>
  <si>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</si>
  <si>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</si>
  <si>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</si>
  <si>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</si>
  <si>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</si>
  <si>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</si>
  <si>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</si>
  <si>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</si>
  <si>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</si>
  <si>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</si>
  <si>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</si>
  <si>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</si>
  <si>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</si>
  <si>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</si>
  <si>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</si>
  <si>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</si>
  <si>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</si>
  <si>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</si>
  <si>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</si>
  <si>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</si>
  <si>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</si>
  <si>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</si>
  <si>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</si>
  <si>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</si>
  <si>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</si>
  <si>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</si>
  <si>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</si>
  <si>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</si>
  <si>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</si>
  <si>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</si>
  <si>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</si>
  <si>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</si>
  <si>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</si>
  <si>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</si>
  <si>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</si>
  <si>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</si>
  <si>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</si>
  <si>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</si>
  <si>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</si>
  <si>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</si>
  <si>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</si>
  <si>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</si>
  <si>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</si>
  <si>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</si>
  <si>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</si>
  <si>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</si>
  <si>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</si>
  <si>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</si>
  <si>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</si>
  <si>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</si>
  <si>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</si>
  <si>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</si>
  <si>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</si>
  <si>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</si>
  <si>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</si>
  <si>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</si>
  <si>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</si>
  <si>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আটা খোলা, আটা প্যাকেট</t>
  </si>
  <si>
    <t>কাঁচামরিচ,কাঁচাপেপে</t>
  </si>
  <si>
    <t>মোরগ-মুরগি (দেশী) জ্যান্ত/মোরগ-মুরগি কক</t>
  </si>
  <si>
    <t>লবণ প্যাকেট</t>
  </si>
  <si>
    <t>মুগডাল,সয়াবিন খোলা</t>
  </si>
  <si>
    <t>তারিখঃ 19/06/2022 খ্রিঃ।</t>
  </si>
  <si>
    <t>স্মারক নম্বর:12.02.5500.700.16.002.21-484</t>
  </si>
  <si>
    <t>17-06  -2021</t>
  </si>
  <si>
    <t>19-05-2022</t>
  </si>
  <si>
    <t>19-06-2022</t>
  </si>
  <si>
    <t>বেগুন</t>
  </si>
  <si>
    <t>ইলিশ মাছ, পাঙ্গাস মাছ</t>
  </si>
  <si>
    <t>রসুন দেশী,ফার্ম ডিম</t>
  </si>
  <si>
    <t>চাল-(মাঝারী),মোটা/মিনিকেট/সরূ</t>
  </si>
  <si>
    <t>মসুর ডাল,সয়াবিন 5লিটার</t>
  </si>
  <si>
    <t>আলু হল্যান্ড, আদা দেশী,মিষ্টিকুমড়া</t>
  </si>
  <si>
    <t>রুই/কাতল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</si>
</sst>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7560192"/>
        <c:axId val="177917312"/>
      </c:barChart>
      <c:catAx>
        <c:axId val="17756019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7917312"/>
        <c:crosses val="autoZero"/>
        <c:auto val="1"/>
        <c:lblAlgn val="ctr"/>
        <c:lblOffset val="100"/>
      </c:catAx>
      <c:valAx>
        <c:axId val="1779173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756019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76</v>
      </c>
      <c r="B6" s="73"/>
      <c r="C6" s="73"/>
      <c r="D6" s="73"/>
      <c r="E6" s="73"/>
      <c r="F6" s="73"/>
      <c r="H6" s="52"/>
      <c r="I6" s="36"/>
      <c r="J6" s="71" t="s">
        <v>75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79</v>
      </c>
      <c r="E10" s="79"/>
      <c r="F10" s="80"/>
      <c r="G10" s="81" t="s">
        <v>78</v>
      </c>
      <c r="H10" s="82"/>
      <c r="I10" s="83"/>
      <c r="J10" s="77"/>
      <c r="K10" s="84" t="s">
        <v>77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54</v>
      </c>
      <c r="L12" s="51" t="s">
        <v>9</v>
      </c>
      <c r="M12" s="34">
        <v>55</v>
      </c>
      <c r="N12" s="37">
        <f t="shared" si="1"/>
        <v>20.183486238532112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48</v>
      </c>
      <c r="L13" s="51" t="s">
        <v>9</v>
      </c>
      <c r="M13" s="34">
        <v>50</v>
      </c>
      <c r="N13" s="37">
        <f t="shared" ref="N13:N45" si="3">((D13+F13)/2-(K13+M13)/2)/((K13+M13)/2)*100</f>
        <v>10.204081632653061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38</v>
      </c>
      <c r="H14" s="51" t="s">
        <v>9</v>
      </c>
      <c r="I14" s="58">
        <v>40</v>
      </c>
      <c r="J14" s="37">
        <f t="shared" si="2"/>
        <v>16.666666666666664</v>
      </c>
      <c r="K14" s="34">
        <v>40</v>
      </c>
      <c r="L14" s="51" t="s">
        <v>9</v>
      </c>
      <c r="M14" s="34">
        <v>43</v>
      </c>
      <c r="N14" s="37">
        <f t="shared" si="3"/>
        <v>9.6385542168674707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48</v>
      </c>
      <c r="G15" s="57">
        <v>40</v>
      </c>
      <c r="H15" s="51" t="s">
        <v>9</v>
      </c>
      <c r="I15" s="58">
        <v>42</v>
      </c>
      <c r="J15" s="37">
        <f t="shared" si="2"/>
        <v>13.414634146341465</v>
      </c>
      <c r="K15" s="34">
        <v>30</v>
      </c>
      <c r="L15" s="51" t="s">
        <v>9</v>
      </c>
      <c r="M15" s="34">
        <v>32</v>
      </c>
      <c r="N15" s="37">
        <f t="shared" si="3"/>
        <v>50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38</v>
      </c>
      <c r="H16" s="51" t="s">
        <v>9</v>
      </c>
      <c r="I16" s="58">
        <v>40</v>
      </c>
      <c r="J16" s="37">
        <f t="shared" si="2"/>
        <v>5.1282051282051277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150</v>
      </c>
      <c r="G18" s="57">
        <v>130</v>
      </c>
      <c r="H18" s="59" t="s">
        <v>9</v>
      </c>
      <c r="I18" s="58">
        <v>134</v>
      </c>
      <c r="J18" s="37">
        <f t="shared" si="2"/>
        <v>6.0606060606060606</v>
      </c>
      <c r="K18" s="34">
        <v>125</v>
      </c>
      <c r="L18" s="51" t="s">
        <v>9</v>
      </c>
      <c r="M18" s="34">
        <v>150</v>
      </c>
      <c r="N18" s="37">
        <f t="shared" si="3"/>
        <v>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65</v>
      </c>
      <c r="L19" s="51" t="s">
        <v>9</v>
      </c>
      <c r="M19" s="34">
        <v>70</v>
      </c>
      <c r="N19" s="37">
        <f t="shared" si="3"/>
        <v>2.2222222222222223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185</v>
      </c>
      <c r="E20" s="51" t="s">
        <v>9</v>
      </c>
      <c r="F20" s="34">
        <v>189</v>
      </c>
      <c r="G20" s="57">
        <v>183</v>
      </c>
      <c r="H20" s="51" t="s">
        <v>9</v>
      </c>
      <c r="I20" s="58">
        <v>185</v>
      </c>
      <c r="J20" s="37">
        <f t="shared" si="2"/>
        <v>1.6304347826086956</v>
      </c>
      <c r="K20" s="34">
        <v>130</v>
      </c>
      <c r="L20" s="51" t="s">
        <v>9</v>
      </c>
      <c r="M20" s="34">
        <v>140</v>
      </c>
      <c r="N20" s="37">
        <f t="shared" si="3"/>
        <v>38.518518518518519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970</v>
      </c>
      <c r="E22" s="51" t="s">
        <v>9</v>
      </c>
      <c r="F22" s="34">
        <v>980</v>
      </c>
      <c r="G22" s="57">
        <v>960</v>
      </c>
      <c r="H22" s="51" t="s">
        <v>9</v>
      </c>
      <c r="I22" s="58">
        <v>970</v>
      </c>
      <c r="J22" s="37">
        <f t="shared" si="2"/>
        <v>1.0362694300518136</v>
      </c>
      <c r="K22" s="34">
        <v>650</v>
      </c>
      <c r="L22" s="51" t="s">
        <v>9</v>
      </c>
      <c r="M22" s="34">
        <v>660</v>
      </c>
      <c r="N22" s="37">
        <f t="shared" si="3"/>
        <v>48.854961832061065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32</v>
      </c>
      <c r="H23" s="51" t="s">
        <v>9</v>
      </c>
      <c r="I23" s="58">
        <v>36</v>
      </c>
      <c r="J23" s="37">
        <f t="shared" si="2"/>
        <v>-1.4705882352941175</v>
      </c>
      <c r="K23" s="34">
        <v>45</v>
      </c>
      <c r="L23" s="51" t="s">
        <v>9</v>
      </c>
      <c r="M23" s="34">
        <v>50</v>
      </c>
      <c r="N23" s="37">
        <f t="shared" si="3"/>
        <v>-29.473684210526311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45</v>
      </c>
      <c r="L24" s="51" t="s">
        <v>9</v>
      </c>
      <c r="M24" s="34">
        <v>46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85</v>
      </c>
      <c r="G25" s="57">
        <v>85</v>
      </c>
      <c r="H25" s="51" t="s">
        <v>9</v>
      </c>
      <c r="I25" s="58">
        <v>90</v>
      </c>
      <c r="J25" s="37">
        <f t="shared" si="2"/>
        <v>-5.7142857142857144</v>
      </c>
      <c r="K25" s="34">
        <v>60</v>
      </c>
      <c r="L25" s="51" t="s">
        <v>9</v>
      </c>
      <c r="M25" s="34">
        <v>70</v>
      </c>
      <c r="N25" s="37">
        <f t="shared" si="3"/>
        <v>26.923076923076923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80</v>
      </c>
      <c r="E27" s="51" t="s">
        <v>9</v>
      </c>
      <c r="F27" s="34">
        <v>85</v>
      </c>
      <c r="G27" s="57">
        <v>75</v>
      </c>
      <c r="H27" s="51" t="s">
        <v>9</v>
      </c>
      <c r="I27" s="58">
        <v>80</v>
      </c>
      <c r="J27" s="37">
        <f t="shared" si="2"/>
        <v>6.4516129032258061</v>
      </c>
      <c r="K27" s="34">
        <v>65</v>
      </c>
      <c r="L27" s="51">
        <v>90</v>
      </c>
      <c r="M27" s="34">
        <v>70</v>
      </c>
      <c r="N27" s="37">
        <f t="shared" si="3"/>
        <v>22.222222222222221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18</v>
      </c>
      <c r="E28" s="51" t="s">
        <v>9</v>
      </c>
      <c r="F28" s="34">
        <v>20</v>
      </c>
      <c r="G28" s="57">
        <v>15</v>
      </c>
      <c r="H28" s="51" t="s">
        <v>9</v>
      </c>
      <c r="I28" s="58">
        <v>16</v>
      </c>
      <c r="J28" s="37">
        <f t="shared" si="2"/>
        <v>22.58064516129032</v>
      </c>
      <c r="K28" s="34">
        <v>15</v>
      </c>
      <c r="L28" s="51" t="s">
        <v>9</v>
      </c>
      <c r="M28" s="34">
        <v>18</v>
      </c>
      <c r="N28" s="37">
        <f t="shared" si="3"/>
        <v>15.151515151515152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28</v>
      </c>
      <c r="E29" s="51" t="s">
        <v>9</v>
      </c>
      <c r="F29" s="34">
        <v>35</v>
      </c>
      <c r="G29" s="57">
        <v>32</v>
      </c>
      <c r="H29" s="51" t="s">
        <v>9</v>
      </c>
      <c r="I29" s="58">
        <v>50</v>
      </c>
      <c r="J29" s="37">
        <f t="shared" si="2"/>
        <v>-23.170731707317074</v>
      </c>
      <c r="K29" s="34">
        <v>28</v>
      </c>
      <c r="L29" s="51" t="s">
        <v>9</v>
      </c>
      <c r="M29" s="34">
        <v>34</v>
      </c>
      <c r="N29" s="37">
        <f t="shared" si="3"/>
        <v>1.6129032258064515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35</v>
      </c>
      <c r="E30" s="51" t="s">
        <v>9</v>
      </c>
      <c r="F30" s="34">
        <v>40</v>
      </c>
      <c r="G30" s="57">
        <v>45</v>
      </c>
      <c r="H30" s="51" t="s">
        <v>9</v>
      </c>
      <c r="I30" s="58">
        <v>50</v>
      </c>
      <c r="J30" s="37">
        <f t="shared" si="2"/>
        <v>-21.052631578947366</v>
      </c>
      <c r="K30" s="34">
        <v>35</v>
      </c>
      <c r="L30" s="51" t="s">
        <v>9</v>
      </c>
      <c r="M30" s="34">
        <v>40</v>
      </c>
      <c r="N30" s="37">
        <f t="shared" si="3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18</v>
      </c>
      <c r="E31" s="51" t="s">
        <v>9</v>
      </c>
      <c r="F31" s="34">
        <v>20</v>
      </c>
      <c r="G31" s="57">
        <v>15</v>
      </c>
      <c r="H31" s="51" t="s">
        <v>9</v>
      </c>
      <c r="I31" s="58">
        <v>20</v>
      </c>
      <c r="J31" s="37">
        <f t="shared" si="2"/>
        <v>8.5714285714285712</v>
      </c>
      <c r="K31" s="34">
        <v>10</v>
      </c>
      <c r="L31" s="51" t="s">
        <v>9</v>
      </c>
      <c r="M31" s="34">
        <v>12</v>
      </c>
      <c r="N31" s="37">
        <f t="shared" si="3"/>
        <v>72.727272727272734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16</v>
      </c>
      <c r="E32" s="51" t="s">
        <v>9</v>
      </c>
      <c r="F32" s="34">
        <v>20</v>
      </c>
      <c r="G32" s="57">
        <v>32</v>
      </c>
      <c r="H32" s="51" t="s">
        <v>9</v>
      </c>
      <c r="I32" s="58">
        <v>36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50</v>
      </c>
      <c r="H33" s="51" t="s">
        <v>9</v>
      </c>
      <c r="I33" s="58">
        <v>60</v>
      </c>
      <c r="J33" s="37">
        <f t="shared" si="2"/>
        <v>-31.818181818181817</v>
      </c>
      <c r="K33" s="34">
        <v>14</v>
      </c>
      <c r="L33" s="51" t="s">
        <v>9</v>
      </c>
      <c r="M33" s="34">
        <v>16</v>
      </c>
      <c r="N33" s="37">
        <f t="shared" si="3"/>
        <v>150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200</v>
      </c>
      <c r="L34" s="51" t="s">
        <v>9</v>
      </c>
      <c r="M34" s="34">
        <v>270</v>
      </c>
      <c r="N34" s="37">
        <f t="shared" si="3"/>
        <v>23.404255319148938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200</v>
      </c>
      <c r="L35" s="51" t="s">
        <v>9</v>
      </c>
      <c r="M35" s="34">
        <v>250</v>
      </c>
      <c r="N35" s="37">
        <f t="shared" si="3"/>
        <v>13.333333333333334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500</v>
      </c>
      <c r="H39" s="51" t="s">
        <v>9</v>
      </c>
      <c r="I39" s="58">
        <v>520</v>
      </c>
      <c r="J39" s="37">
        <f t="shared" si="2"/>
        <v>-6.8627450980392162</v>
      </c>
      <c r="K39" s="34">
        <v>400</v>
      </c>
      <c r="L39" s="51" t="s">
        <v>9</v>
      </c>
      <c r="M39" s="34">
        <v>410</v>
      </c>
      <c r="N39" s="37">
        <f t="shared" si="3"/>
        <v>17.283950617283949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2"/>
        <v>0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36</v>
      </c>
      <c r="E43" s="51" t="s">
        <v>9</v>
      </c>
      <c r="F43" s="34">
        <v>38</v>
      </c>
      <c r="G43" s="57">
        <v>38</v>
      </c>
      <c r="H43" s="51" t="s">
        <v>9</v>
      </c>
      <c r="I43" s="58">
        <v>40</v>
      </c>
      <c r="J43" s="37">
        <f t="shared" si="2"/>
        <v>-5.1282051282051277</v>
      </c>
      <c r="K43" s="34">
        <v>30</v>
      </c>
      <c r="L43" s="51" t="s">
        <v>9</v>
      </c>
      <c r="M43" s="34">
        <v>32</v>
      </c>
      <c r="N43" s="37">
        <f t="shared" si="3"/>
        <v>19.35483870967742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72</v>
      </c>
      <c r="B54" s="124"/>
      <c r="C54" s="108"/>
      <c r="D54" s="109"/>
      <c r="E54" s="109"/>
      <c r="F54" s="110"/>
      <c r="G54" s="121" t="s">
        <v>70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71</v>
      </c>
      <c r="B55" s="107"/>
      <c r="C55" s="108"/>
      <c r="D55" s="109"/>
      <c r="E55" s="109"/>
      <c r="F55" s="110"/>
      <c r="G55" s="121" t="s">
        <v>83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80</v>
      </c>
      <c r="B56" s="107"/>
      <c r="C56" s="108"/>
      <c r="D56" s="109"/>
      <c r="E56" s="109"/>
      <c r="F56" s="110"/>
      <c r="G56" s="121" t="s">
        <v>85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81</v>
      </c>
      <c r="B57" s="107"/>
      <c r="C57" s="108"/>
      <c r="D57" s="109"/>
      <c r="E57" s="109"/>
      <c r="F57" s="110"/>
      <c r="G57" s="111" t="s">
        <v>84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82</v>
      </c>
      <c r="B58" s="105"/>
      <c r="C58" s="87"/>
      <c r="D58" s="88"/>
      <c r="E58" s="88"/>
      <c r="F58" s="89"/>
      <c r="G58" s="114" t="s">
        <v>74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 t="s">
        <v>73</v>
      </c>
      <c r="B59" s="105"/>
      <c r="C59" s="87"/>
      <c r="D59" s="88"/>
      <c r="E59" s="88"/>
      <c r="F59" s="89"/>
      <c r="G59" s="87" t="s">
        <v>86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2022-06-13T06:09:43Z</cp:lastPrinted>
  <dcterms:created xsi:type="dcterms:W3CDTF">2020-07-12T06:32:53Z</dcterms:created>
  <dcterms:modified xsi:type="dcterms:W3CDTF">2022-06-19T08:45:16Z</dcterms:modified>
</cp:coreProperties>
</file>