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<sst xmlns="http://schemas.openxmlformats.org/spreadsheetml/2006/main" count="210" uniqueCount="79">
  <si>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</si>
  <si>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</si>
  <si>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</si>
  <si>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</si>
  <si>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</si>
  <si>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</si>
  <si>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</si>
  <si>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</si>
  <si>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</si>
  <si>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</si>
  <si>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</si>
  <si>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</si>
  <si>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</si>
  <si>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</si>
  <si>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</si>
  <si>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</si>
  <si>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</si>
  <si>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</si>
  <si>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</si>
  <si>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</si>
  <si>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</si>
  <si>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</si>
  <si>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</si>
  <si>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</si>
  <si>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</si>
  <si>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</si>
  <si>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</si>
  <si>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</si>
  <si>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</si>
  <si>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</si>
  <si>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</si>
  <si>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</si>
  <si>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</si>
  <si>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</si>
  <si>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</si>
  <si>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</si>
  <si>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</si>
  <si>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</si>
  <si>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</si>
  <si>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</si>
  <si>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</si>
  <si>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</si>
  <si>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</si>
  <si>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</si>
  <si>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</si>
  <si>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</si>
  <si>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</si>
  <si>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</si>
  <si>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</si>
  <si>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</si>
  <si>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</si>
  <si>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</si>
  <si>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</si>
  <si>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</si>
  <si>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</si>
  <si>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</si>
  <si>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</si>
  <si>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</si>
  <si>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</si>
  <si>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</si>
  <si>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</si>
  <si>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</si>
  <si>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</si>
  <si>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</si>
  <si>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</si>
  <si>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</si>
  <si>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</si>
  <si>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</si>
  <si>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</si>
  <si>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</si>
  <si>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কম থাকায় মূল্য বৃদ্ধি</t>
  </si>
  <si>
    <t>সরবরাহ বেশি থাকায় মূল্য হ্রাস</t>
  </si>
  <si>
    <t>স্মারক নং 12.02.0050.400.16.001.12-1041</t>
  </si>
  <si>
    <t>তারিখঃ 19-09-২০২2 খ্রিঃ</t>
  </si>
  <si>
    <t>19/09/2022</t>
  </si>
  <si>
    <t>19/08/২০২2</t>
  </si>
  <si>
    <t>19/09/২০২1</t>
  </si>
  <si>
    <t>ঢ়েড়স</t>
  </si>
  <si>
    <t>পেঁয়াজ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</si>
</sst>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68</v>
      </c>
      <c r="H12" s="43"/>
      <c r="I12" s="49">
        <v>70</v>
      </c>
      <c r="J12" s="30">
        <f t="shared" si="0"/>
        <v>2.8985507246376812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62</v>
      </c>
      <c r="E13" s="43" t="s">
        <v>9</v>
      </c>
      <c r="F13" s="27">
        <v>66</v>
      </c>
      <c r="G13" s="48">
        <v>58</v>
      </c>
      <c r="H13" s="43" t="s">
        <v>9</v>
      </c>
      <c r="I13" s="49">
        <v>62</v>
      </c>
      <c r="J13" s="30">
        <f>((D13+F13)/2-(G13+I13)/2)/((G13+I13)/2)*100</f>
        <v>6.666666666666667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20.754716981132077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50</v>
      </c>
      <c r="J14" s="30">
        <f t="shared" ref="J14:J45" si="3">((D14+F14)/2-(G14+I14)/2)/((G14+I14)/2)*100</f>
        <v>-1.0204081632653061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45</v>
      </c>
      <c r="H15" s="43" t="s">
        <v>9</v>
      </c>
      <c r="I15" s="49">
        <v>50</v>
      </c>
      <c r="J15" s="30">
        <f t="shared" si="3"/>
        <v>14.736842105263156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44</v>
      </c>
      <c r="H16" s="43" t="s">
        <v>9</v>
      </c>
      <c r="I16" s="49">
        <v>45</v>
      </c>
      <c r="J16" s="30">
        <f t="shared" si="3"/>
        <v>10.112359550561797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3.6363636363636362</v>
      </c>
      <c r="K17" s="27">
        <v>98</v>
      </c>
      <c r="L17" s="43" t="s">
        <v>9</v>
      </c>
      <c r="M17" s="27">
        <v>100</v>
      </c>
      <c r="N17" s="30">
        <f t="shared" si="2"/>
        <v>15.151515151515152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9.0225563909774422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178</v>
      </c>
      <c r="H20" s="43">
        <v>166</v>
      </c>
      <c r="I20" s="49">
        <v>180</v>
      </c>
      <c r="J20" s="30">
        <f t="shared" si="3"/>
        <v>-10.05586592178771</v>
      </c>
      <c r="K20" s="27">
        <v>126</v>
      </c>
      <c r="L20" s="43" t="s">
        <v>9</v>
      </c>
      <c r="M20" s="27">
        <v>128</v>
      </c>
      <c r="N20" s="30">
        <f t="shared" si="2"/>
        <v>26.771653543307089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125</v>
      </c>
      <c r="E21" s="43" t="s">
        <v>9</v>
      </c>
      <c r="F21" s="27">
        <v>126</v>
      </c>
      <c r="G21" s="48">
        <v>138</v>
      </c>
      <c r="H21" s="43" t="s">
        <v>9</v>
      </c>
      <c r="I21" s="49">
        <v>140</v>
      </c>
      <c r="J21" s="30">
        <f t="shared" si="3"/>
        <v>-9.7122302158273381</v>
      </c>
      <c r="K21" s="27">
        <v>112</v>
      </c>
      <c r="L21" s="43" t="s">
        <v>9</v>
      </c>
      <c r="M21" s="27">
        <v>114</v>
      </c>
      <c r="N21" s="30">
        <f t="shared" si="2"/>
        <v>11.061946902654867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44</v>
      </c>
      <c r="H23" s="43" t="s">
        <v>9</v>
      </c>
      <c r="I23" s="49">
        <v>45</v>
      </c>
      <c r="J23" s="30">
        <f t="shared" si="3"/>
        <v>-12.359550561797752</v>
      </c>
      <c r="K23" s="27">
        <v>40</v>
      </c>
      <c r="L23" s="43" t="s">
        <v>9</v>
      </c>
      <c r="M23" s="27">
        <v>42</v>
      </c>
      <c r="N23" s="30">
        <f t="shared" si="2"/>
        <v>-4.8780487804878048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35</v>
      </c>
      <c r="H24" s="43" t="s">
        <v>9</v>
      </c>
      <c r="I24" s="49">
        <v>36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130</v>
      </c>
      <c r="J26" s="30">
        <f t="shared" si="3"/>
        <v>4.1666666666666661</v>
      </c>
      <c r="K26" s="27">
        <v>100</v>
      </c>
      <c r="L26" s="43">
        <v>110</v>
      </c>
      <c r="M26" s="27">
        <v>120</v>
      </c>
      <c r="N26" s="30">
        <f t="shared" si="2"/>
        <v>13.636363636363635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50</v>
      </c>
      <c r="H27" s="43" t="s">
        <v>9</v>
      </c>
      <c r="I27" s="49">
        <v>80</v>
      </c>
      <c r="J27" s="30">
        <f t="shared" si="3"/>
        <v>7.6923076923076925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45</v>
      </c>
      <c r="E29" s="43" t="s">
        <v>9</v>
      </c>
      <c r="F29" s="27">
        <v>50</v>
      </c>
      <c r="G29" s="48">
        <v>50</v>
      </c>
      <c r="H29" s="43">
        <v>40</v>
      </c>
      <c r="I29" s="49">
        <v>55</v>
      </c>
      <c r="J29" s="30">
        <f t="shared" si="3"/>
        <v>-9.5238095238095237</v>
      </c>
      <c r="K29" s="27">
        <v>40</v>
      </c>
      <c r="L29" s="43" t="s">
        <v>9</v>
      </c>
      <c r="M29" s="27">
        <v>45</v>
      </c>
      <c r="N29" s="30">
        <f t="shared" si="2"/>
        <v>11.76470588235294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18</v>
      </c>
      <c r="H30" s="43" t="s">
        <v>9</v>
      </c>
      <c r="I30" s="49">
        <v>20</v>
      </c>
      <c r="J30" s="30">
        <f t="shared" si="3"/>
        <v>-7.8947368421052628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35</v>
      </c>
      <c r="H31" s="43" t="s">
        <v>9</v>
      </c>
      <c r="I31" s="49">
        <v>40</v>
      </c>
      <c r="J31" s="30">
        <f t="shared" si="3"/>
        <v>20</v>
      </c>
      <c r="K31" s="27">
        <v>35</v>
      </c>
      <c r="L31" s="43" t="s">
        <v>9</v>
      </c>
      <c r="M31" s="27">
        <v>40</v>
      </c>
      <c r="N31" s="30">
        <f t="shared" si="2"/>
        <v>20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180</v>
      </c>
      <c r="H33" s="43" t="s">
        <v>9</v>
      </c>
      <c r="I33" s="49">
        <v>200</v>
      </c>
      <c r="J33" s="30">
        <f t="shared" si="3"/>
        <v>-76.31578947368422</v>
      </c>
      <c r="K33" s="27">
        <v>90</v>
      </c>
      <c r="L33" s="43" t="s">
        <v>9</v>
      </c>
      <c r="M33" s="27">
        <v>100</v>
      </c>
      <c r="N33" s="30">
        <f t="shared" si="2"/>
        <v>-52.631578947368418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280</v>
      </c>
      <c r="H40" s="43" t="s">
        <v>9</v>
      </c>
      <c r="I40" s="49">
        <v>290</v>
      </c>
      <c r="J40" s="30">
        <f t="shared" si="3"/>
        <v>7.0175438596491224</v>
      </c>
      <c r="K40" s="27">
        <v>250</v>
      </c>
      <c r="L40" s="43" t="s">
        <v>9</v>
      </c>
      <c r="M40" s="27">
        <v>260</v>
      </c>
      <c r="N40" s="30">
        <f t="shared" si="2"/>
        <v>19.607843137254903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190</v>
      </c>
      <c r="H41" s="43" t="s">
        <v>9</v>
      </c>
      <c r="I41" s="49">
        <v>195</v>
      </c>
      <c r="J41" s="30">
        <f t="shared" si="3"/>
        <v>-15.584415584415584</v>
      </c>
      <c r="K41" s="27">
        <v>140</v>
      </c>
      <c r="L41" s="43" t="s">
        <v>9</v>
      </c>
      <c r="M41" s="27">
        <v>145</v>
      </c>
      <c r="N41" s="30">
        <f t="shared" si="2"/>
        <v>14.035087719298245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40</v>
      </c>
      <c r="L42" s="43" t="s">
        <v>9</v>
      </c>
      <c r="M42" s="27">
        <v>42</v>
      </c>
      <c r="N42" s="30">
        <f t="shared" si="2"/>
        <v>19.512195121951219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38</v>
      </c>
      <c r="H43" s="43" t="s">
        <v>9</v>
      </c>
      <c r="I43" s="49">
        <v>40</v>
      </c>
      <c r="J43" s="30">
        <f t="shared" si="3"/>
        <v>2.5641025641025639</v>
      </c>
      <c r="K43" s="27">
        <v>35</v>
      </c>
      <c r="L43" s="43" t="s">
        <v>9</v>
      </c>
      <c r="M43" s="27">
        <v>36</v>
      </c>
      <c r="N43" s="30">
        <f t="shared" si="2"/>
        <v>12.676056338028168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78</v>
      </c>
      <c r="B54" s="82"/>
      <c r="C54" s="75" t="s">
        <v>71</v>
      </c>
      <c r="D54" s="76"/>
      <c r="E54" s="76"/>
      <c r="F54" s="77"/>
      <c r="G54" s="75" t="s">
        <v>77</v>
      </c>
      <c r="H54" s="76"/>
      <c r="I54" s="76"/>
      <c r="J54" s="77"/>
      <c r="K54" s="75" t="s">
        <v>70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2022-09-19T07:07:55Z</cp:lastPrinted>
  <dcterms:created xsi:type="dcterms:W3CDTF">2020-07-12T06:32:53Z</dcterms:created>
  <dcterms:modified xsi:type="dcterms:W3CDTF">2022-09-19T07:08:33Z</dcterms:modified>
</cp:coreProperties>
</file>