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<sst xmlns="http://schemas.openxmlformats.org/spreadsheetml/2006/main" count="236" uniqueCount="90">
  <si>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</si>
  <si>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</si>
  <si>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</si>
  <si>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</si>
  <si>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</si>
  <si>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</si>
  <si>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</si>
  <si>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</si>
  <si>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</si>
  <si>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</si>
  <si>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</si>
  <si>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</si>
  <si>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</si>
  <si>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</si>
  <si>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</si>
  <si>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</si>
  <si>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</si>
  <si>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</si>
  <si>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</si>
  <si>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</si>
  <si>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</si>
  <si>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</si>
  <si>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</si>
  <si>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</si>
  <si>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</si>
  <si>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</si>
  <si>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</si>
  <si>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</si>
  <si>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</si>
  <si>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</si>
  <si>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</si>
  <si>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</si>
  <si>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</si>
  <si>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</si>
  <si>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</si>
  <si>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</si>
  <si>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</si>
  <si>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</si>
  <si>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</si>
  <si>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</si>
  <si>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</si>
  <si>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</si>
  <si>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</si>
  <si>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</si>
  <si>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</si>
  <si>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</si>
  <si>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</si>
  <si>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</si>
  <si>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</si>
  <si>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</si>
  <si>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</si>
  <si>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</si>
  <si>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</si>
  <si>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</si>
  <si>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</si>
  <si>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</si>
  <si>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</si>
  <si>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</si>
  <si>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</si>
  <si>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</si>
  <si>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</si>
  <si>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</si>
  <si>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</si>
  <si>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</si>
  <si>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</si>
  <si>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</si>
  <si>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</si>
  <si>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</si>
  <si>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</si>
  <si>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</si>
  <si>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</si>
  <si>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</si>
  <si>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</si>
  <si>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</si>
  <si>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</si>
  <si>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ডিম</t>
  </si>
  <si>
    <t>সকল প্রকার সবজি</t>
  </si>
  <si>
    <t>আটা (প্যাকেট, খোলা), মশুর ডাল</t>
  </si>
  <si>
    <t>সকল প্রকার ভোজ্য তেল</t>
  </si>
  <si>
    <t>সকল প্রকার মাছ</t>
  </si>
  <si>
    <t>চিনি (খোলা), লবণ গুড়ো দুধ</t>
  </si>
  <si>
    <t>সকল প্রকার মোরগ-মুরগী</t>
  </si>
  <si>
    <t>গরুর মাংস</t>
  </si>
  <si>
    <t xml:space="preserve">সকল প্রকার চাউল </t>
  </si>
  <si>
    <t xml:space="preserve"> পেঁয়াজ, রসুন, আদা</t>
  </si>
  <si>
    <t>তারিখঃ 16/11/202১ খ্রিঃ।</t>
  </si>
  <si>
    <t>16/11/২০২১</t>
  </si>
  <si>
    <t>16/10/২০২1</t>
  </si>
  <si>
    <t>16/11/২০20</t>
  </si>
  <si>
    <t>স্মারক নং 1২.02.9১০০.7০0.16.02৫.1৬.৮৬১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</si>
</sst>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G58" sqref="G58:J58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89</v>
      </c>
      <c r="B6" s="127"/>
      <c r="C6" s="127"/>
      <c r="D6" s="127"/>
      <c r="E6" s="127"/>
      <c r="F6" s="127"/>
      <c r="H6" s="31"/>
      <c r="I6" s="23"/>
      <c r="J6" s="125" t="s">
        <v>85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86</v>
      </c>
      <c r="E10" s="106"/>
      <c r="F10" s="107"/>
      <c r="G10" s="118" t="s">
        <v>87</v>
      </c>
      <c r="H10" s="119"/>
      <c r="I10" s="120"/>
      <c r="J10" s="111"/>
      <c r="K10" s="129" t="s">
        <v>88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65</v>
      </c>
      <c r="H11" s="30" t="s">
        <v>8</v>
      </c>
      <c r="I11" s="34">
        <v>66</v>
      </c>
      <c r="J11" s="26">
        <f t="shared" ref="J11:J12" si="0">((D11+F11)/2-(G11+I11)/2)/((G11+I11)/2)*100</f>
        <v>-0.76335877862595414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56</v>
      </c>
      <c r="H12" s="30">
        <v>0</v>
      </c>
      <c r="I12" s="34">
        <v>62</v>
      </c>
      <c r="J12" s="24">
        <f t="shared" si="0"/>
        <v>-6.7796610169491522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55</v>
      </c>
      <c r="J13" s="24">
        <f t="shared" ref="J13:J45" si="2">((D13+F13)/2-(G13+I13)/2)/((G13+I13)/2)*100</f>
        <v>-7.6190476190476195</v>
      </c>
      <c r="K13" s="22">
        <v>50</v>
      </c>
      <c r="L13" s="30" t="s">
        <v>8</v>
      </c>
      <c r="M13" s="22">
        <v>52</v>
      </c>
      <c r="N13" s="24">
        <f t="shared" ref="N13:N45" si="3">((D13+F13)/2-(K13+M13)/2)/((K13+M13)/2)*100</f>
        <v>-4.9019607843137258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42</v>
      </c>
      <c r="G14" s="33">
        <v>44</v>
      </c>
      <c r="H14" s="30" t="s">
        <v>8</v>
      </c>
      <c r="I14" s="34">
        <v>48</v>
      </c>
      <c r="J14" s="24">
        <f t="shared" si="2"/>
        <v>-13.043478260869565</v>
      </c>
      <c r="K14" s="22">
        <v>46</v>
      </c>
      <c r="L14" s="30" t="s">
        <v>8</v>
      </c>
      <c r="M14" s="22">
        <v>48</v>
      </c>
      <c r="N14" s="24">
        <f t="shared" si="3"/>
        <v>-14.893617021276595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36</v>
      </c>
      <c r="E15" s="30" t="s">
        <v>8</v>
      </c>
      <c r="F15" s="22">
        <v>38</v>
      </c>
      <c r="G15" s="33">
        <v>34</v>
      </c>
      <c r="H15" s="30" t="s">
        <v>8</v>
      </c>
      <c r="I15" s="34">
        <v>38</v>
      </c>
      <c r="J15" s="24">
        <f t="shared" si="2"/>
        <v>2.7777777777777777</v>
      </c>
      <c r="K15" s="22">
        <v>34</v>
      </c>
      <c r="L15" s="30" t="s">
        <v>8</v>
      </c>
      <c r="M15" s="22">
        <v>36</v>
      </c>
      <c r="N15" s="24">
        <f t="shared" si="3"/>
        <v>5.7142857142857144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33</v>
      </c>
      <c r="E16" s="30" t="s">
        <v>8</v>
      </c>
      <c r="F16" s="22">
        <v>35</v>
      </c>
      <c r="G16" s="33">
        <v>30</v>
      </c>
      <c r="H16" s="30" t="s">
        <v>8</v>
      </c>
      <c r="I16" s="34">
        <v>34</v>
      </c>
      <c r="J16" s="24">
        <f t="shared" si="2"/>
        <v>6.25</v>
      </c>
      <c r="K16" s="22">
        <v>29</v>
      </c>
      <c r="L16" s="30" t="s">
        <v>8</v>
      </c>
      <c r="M16" s="22">
        <v>30</v>
      </c>
      <c r="N16" s="24">
        <f t="shared" si="3"/>
        <v>15.254237288135593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85</v>
      </c>
      <c r="H17" s="30" t="s">
        <v>8</v>
      </c>
      <c r="I17" s="34">
        <v>125</v>
      </c>
      <c r="J17" s="24">
        <f t="shared" si="2"/>
        <v>4.7619047619047619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120</v>
      </c>
      <c r="H18" s="30" t="s">
        <v>8</v>
      </c>
      <c r="I18" s="34">
        <v>130</v>
      </c>
      <c r="J18" s="24">
        <f t="shared" si="2"/>
        <v>0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68</v>
      </c>
      <c r="H19" s="30" t="s">
        <v>8</v>
      </c>
      <c r="I19" s="34">
        <v>74</v>
      </c>
      <c r="J19" s="24">
        <f t="shared" si="2"/>
        <v>2.112676056338028</v>
      </c>
      <c r="K19" s="22">
        <v>74</v>
      </c>
      <c r="L19" s="30" t="s">
        <v>8</v>
      </c>
      <c r="M19" s="22">
        <v>75</v>
      </c>
      <c r="N19" s="24">
        <f t="shared" si="3"/>
        <v>-2.6845637583892619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144</v>
      </c>
      <c r="H20" s="30" t="s">
        <v>8</v>
      </c>
      <c r="I20" s="34">
        <v>146</v>
      </c>
      <c r="J20" s="24">
        <f t="shared" si="2"/>
        <v>3.4482758620689653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138</v>
      </c>
      <c r="E21" s="30" t="s">
        <v>8</v>
      </c>
      <c r="F21" s="22">
        <v>142</v>
      </c>
      <c r="G21" s="33">
        <v>130</v>
      </c>
      <c r="H21" s="30" t="s">
        <v>8</v>
      </c>
      <c r="I21" s="34">
        <v>136</v>
      </c>
      <c r="J21" s="24">
        <f t="shared" si="2"/>
        <v>5.2631578947368416</v>
      </c>
      <c r="K21" s="22">
        <v>95</v>
      </c>
      <c r="L21" s="30" t="s">
        <v>8</v>
      </c>
      <c r="M21" s="22">
        <v>96</v>
      </c>
      <c r="N21" s="24">
        <f t="shared" si="3"/>
        <v>46.596858638743456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710</v>
      </c>
      <c r="H22" s="30" t="s">
        <v>8</v>
      </c>
      <c r="I22" s="34">
        <v>740</v>
      </c>
      <c r="J22" s="24">
        <f t="shared" si="2"/>
        <v>-3.103448275862069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60</v>
      </c>
      <c r="H23" s="30" t="s">
        <v>8</v>
      </c>
      <c r="I23" s="34">
        <v>70</v>
      </c>
      <c r="J23" s="24">
        <f t="shared" si="2"/>
        <v>-100</v>
      </c>
      <c r="K23" s="22">
        <v>63</v>
      </c>
      <c r="L23" s="30" t="s">
        <v>8</v>
      </c>
      <c r="M23" s="22">
        <v>65</v>
      </c>
      <c r="N23" s="24">
        <f t="shared" si="3"/>
        <v>-100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48</v>
      </c>
      <c r="E24" s="30" t="s">
        <v>8</v>
      </c>
      <c r="F24" s="22">
        <v>50</v>
      </c>
      <c r="G24" s="33">
        <v>50</v>
      </c>
      <c r="H24" s="30">
        <v>68</v>
      </c>
      <c r="I24" s="34">
        <v>55</v>
      </c>
      <c r="J24" s="24">
        <f t="shared" si="2"/>
        <v>-6.666666666666667</v>
      </c>
      <c r="K24" s="22">
        <v>35</v>
      </c>
      <c r="L24" s="30" t="s">
        <v>8</v>
      </c>
      <c r="M24" s="22">
        <v>50</v>
      </c>
      <c r="N24" s="24">
        <f t="shared" si="3"/>
        <v>15.294117647058824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70</v>
      </c>
      <c r="J25" s="24">
        <f t="shared" si="2"/>
        <v>-4.1666666666666661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125</v>
      </c>
      <c r="G27" s="33">
        <v>90</v>
      </c>
      <c r="H27" s="30" t="s">
        <v>8</v>
      </c>
      <c r="I27" s="34">
        <v>140</v>
      </c>
      <c r="J27" s="24">
        <f t="shared" si="2"/>
        <v>-19.565217391304348</v>
      </c>
      <c r="K27" s="22">
        <v>80</v>
      </c>
      <c r="L27" s="30" t="s">
        <v>8</v>
      </c>
      <c r="M27" s="22">
        <v>300</v>
      </c>
      <c r="N27" s="24">
        <f t="shared" si="3"/>
        <v>-51.315789473684212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23</v>
      </c>
      <c r="G28" s="33">
        <v>16</v>
      </c>
      <c r="H28" s="30" t="s">
        <v>8</v>
      </c>
      <c r="I28" s="34">
        <v>20</v>
      </c>
      <c r="J28" s="24">
        <f t="shared" si="2"/>
        <v>19.444444444444446</v>
      </c>
      <c r="K28" s="22">
        <v>46</v>
      </c>
      <c r="L28" s="30" t="s">
        <v>8</v>
      </c>
      <c r="M28" s="22">
        <v>48</v>
      </c>
      <c r="N28" s="24">
        <f t="shared" si="3"/>
        <v>-54.255319148936167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50</v>
      </c>
      <c r="E29" s="30" t="s">
        <v>8</v>
      </c>
      <c r="F29" s="22">
        <v>60</v>
      </c>
      <c r="G29" s="33">
        <v>35</v>
      </c>
      <c r="H29" s="30">
        <v>60</v>
      </c>
      <c r="I29" s="34">
        <v>45</v>
      </c>
      <c r="J29" s="24">
        <f t="shared" si="2"/>
        <v>37.5</v>
      </c>
      <c r="K29" s="22">
        <v>40</v>
      </c>
      <c r="L29" s="30" t="s">
        <v>8</v>
      </c>
      <c r="M29" s="22">
        <v>50</v>
      </c>
      <c r="N29" s="24">
        <f t="shared" si="3"/>
        <v>22.222222222222221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25</v>
      </c>
      <c r="G30" s="33">
        <v>15</v>
      </c>
      <c r="H30" s="30" t="s">
        <v>8</v>
      </c>
      <c r="I30" s="34">
        <v>18</v>
      </c>
      <c r="J30" s="24">
        <f t="shared" si="2"/>
        <v>21.212121212121211</v>
      </c>
      <c r="K30" s="22">
        <v>30</v>
      </c>
      <c r="L30" s="30" t="s">
        <v>8</v>
      </c>
      <c r="M30" s="22">
        <v>35</v>
      </c>
      <c r="N30" s="24">
        <f t="shared" si="3"/>
        <v>-38.461538461538467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40</v>
      </c>
      <c r="E31" s="30" t="s">
        <v>8</v>
      </c>
      <c r="F31" s="22">
        <v>45</v>
      </c>
      <c r="G31" s="33">
        <v>20</v>
      </c>
      <c r="H31" s="30" t="s">
        <v>8</v>
      </c>
      <c r="I31" s="34">
        <v>22</v>
      </c>
      <c r="J31" s="24">
        <f t="shared" si="2"/>
        <v>102.38095238095238</v>
      </c>
      <c r="K31" s="22">
        <v>30</v>
      </c>
      <c r="L31" s="30" t="s">
        <v>8</v>
      </c>
      <c r="M31" s="22">
        <v>35</v>
      </c>
      <c r="N31" s="24">
        <f t="shared" si="3"/>
        <v>30.76923076923077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50</v>
      </c>
      <c r="E32" s="30" t="s">
        <v>8</v>
      </c>
      <c r="F32" s="22">
        <v>55</v>
      </c>
      <c r="G32" s="33">
        <v>35</v>
      </c>
      <c r="H32" s="30">
        <v>50</v>
      </c>
      <c r="I32" s="34">
        <v>40</v>
      </c>
      <c r="J32" s="24">
        <f t="shared" si="2"/>
        <v>40</v>
      </c>
      <c r="K32" s="22">
        <v>45</v>
      </c>
      <c r="L32" s="30" t="s">
        <v>8</v>
      </c>
      <c r="M32" s="22">
        <v>55</v>
      </c>
      <c r="N32" s="24">
        <f t="shared" si="3"/>
        <v>5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130</v>
      </c>
      <c r="G33" s="33">
        <v>160</v>
      </c>
      <c r="H33" s="30" t="s">
        <v>8</v>
      </c>
      <c r="I33" s="34">
        <v>200</v>
      </c>
      <c r="J33" s="24">
        <f t="shared" si="2"/>
        <v>-36.111111111111107</v>
      </c>
      <c r="K33" s="22">
        <v>110</v>
      </c>
      <c r="L33" s="30" t="s">
        <v>8</v>
      </c>
      <c r="M33" s="22">
        <v>120</v>
      </c>
      <c r="N33" s="24">
        <f t="shared" si="3"/>
        <v>0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320</v>
      </c>
      <c r="J34" s="24">
        <f t="shared" si="2"/>
        <v>5.2631578947368416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1250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11.76470588235294</v>
      </c>
      <c r="K36" s="22">
        <v>500</v>
      </c>
      <c r="L36" s="30" t="s">
        <v>8</v>
      </c>
      <c r="M36" s="35">
        <v>900</v>
      </c>
      <c r="N36" s="24">
        <f t="shared" si="3"/>
        <v>35.714285714285715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-0.89285714285714279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420</v>
      </c>
      <c r="H39" s="30" t="s">
        <v>8</v>
      </c>
      <c r="I39" s="34">
        <v>480</v>
      </c>
      <c r="J39" s="24">
        <f t="shared" si="2"/>
        <v>8.8888888888888893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300</v>
      </c>
      <c r="E40" s="30" t="s">
        <v>8</v>
      </c>
      <c r="F40" s="22">
        <v>330</v>
      </c>
      <c r="G40" s="33">
        <v>250</v>
      </c>
      <c r="H40" s="30" t="s">
        <v>8</v>
      </c>
      <c r="I40" s="34">
        <v>300</v>
      </c>
      <c r="J40" s="24">
        <f t="shared" si="2"/>
        <v>14.545454545454545</v>
      </c>
      <c r="K40" s="22">
        <v>250</v>
      </c>
      <c r="L40" s="30" t="s">
        <v>8</v>
      </c>
      <c r="M40" s="22">
        <v>260</v>
      </c>
      <c r="N40" s="24">
        <f t="shared" si="3"/>
        <v>23.52941176470588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140</v>
      </c>
      <c r="H41" s="30" t="s">
        <v>8</v>
      </c>
      <c r="I41" s="34">
        <v>150</v>
      </c>
      <c r="J41" s="24">
        <f t="shared" si="2"/>
        <v>1.7241379310344827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60</v>
      </c>
      <c r="G42" s="33">
        <v>54</v>
      </c>
      <c r="H42" s="30" t="s">
        <v>8</v>
      </c>
      <c r="I42" s="34">
        <v>56</v>
      </c>
      <c r="J42" s="24">
        <f t="shared" si="2"/>
        <v>4.5454545454545459</v>
      </c>
      <c r="K42" s="22">
        <v>55</v>
      </c>
      <c r="L42" s="30" t="s">
        <v>8</v>
      </c>
      <c r="M42" s="22">
        <v>60</v>
      </c>
      <c r="N42" s="24">
        <f t="shared" si="3"/>
        <v>0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34</v>
      </c>
      <c r="H43" s="30" t="s">
        <v>8</v>
      </c>
      <c r="I43" s="34">
        <v>38</v>
      </c>
      <c r="J43" s="24">
        <f t="shared" si="2"/>
        <v>8.3333333333333321</v>
      </c>
      <c r="K43" s="22">
        <v>34</v>
      </c>
      <c r="L43" s="30" t="s">
        <v>8</v>
      </c>
      <c r="M43" s="22">
        <v>36</v>
      </c>
      <c r="N43" s="24">
        <f t="shared" si="3"/>
        <v>11.428571428571429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80</v>
      </c>
      <c r="H44" s="30" t="s">
        <v>8</v>
      </c>
      <c r="I44" s="34">
        <v>82</v>
      </c>
      <c r="J44" s="24">
        <f t="shared" si="2"/>
        <v>-2.4691358024691357</v>
      </c>
      <c r="K44" s="22">
        <v>62</v>
      </c>
      <c r="L44" s="30" t="s">
        <v>8</v>
      </c>
      <c r="M44" s="22">
        <v>64</v>
      </c>
      <c r="N44" s="24">
        <f t="shared" si="3"/>
        <v>25.396825396825395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-6.6115702479338845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83</v>
      </c>
      <c r="B54" s="58"/>
      <c r="C54" s="59" t="s">
        <v>57</v>
      </c>
      <c r="D54" s="60"/>
      <c r="E54" s="60"/>
      <c r="F54" s="61"/>
      <c r="G54" s="69" t="s">
        <v>77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84</v>
      </c>
      <c r="B55" s="58"/>
      <c r="C55" s="59" t="s">
        <v>67</v>
      </c>
      <c r="D55" s="60"/>
      <c r="E55" s="60"/>
      <c r="F55" s="61"/>
      <c r="G55" s="64" t="s">
        <v>28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2</v>
      </c>
      <c r="B56" s="63"/>
      <c r="C56" s="59" t="s">
        <v>67</v>
      </c>
      <c r="D56" s="60"/>
      <c r="E56" s="60"/>
      <c r="F56" s="61"/>
      <c r="G56" s="64" t="s">
        <v>78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82</v>
      </c>
      <c r="B57" s="68"/>
      <c r="C57" s="59" t="s">
        <v>67</v>
      </c>
      <c r="D57" s="60"/>
      <c r="E57" s="60"/>
      <c r="F57" s="61"/>
      <c r="G57" s="69" t="s">
        <v>76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80</v>
      </c>
      <c r="B58" s="68"/>
      <c r="C58" s="59" t="s">
        <v>67</v>
      </c>
      <c r="D58" s="60"/>
      <c r="E58" s="60"/>
      <c r="F58" s="61"/>
      <c r="G58" s="76" t="s">
        <v>79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/>
      <c r="B59" s="68"/>
      <c r="C59" s="59"/>
      <c r="D59" s="79"/>
      <c r="E59" s="79"/>
      <c r="F59" s="80"/>
      <c r="G59" s="62" t="s">
        <v>81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2" t="s">
        <v>75</v>
      </c>
      <c r="H60" s="83"/>
      <c r="I60" s="83"/>
      <c r="J60" s="84"/>
      <c r="K60" s="59" t="s">
        <v>67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72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2021-11-16T05:31:20Z</cp:lastPrinted>
  <dcterms:created xsi:type="dcterms:W3CDTF">2020-07-12T06:32:53Z</dcterms:created>
  <dcterms:modified xsi:type="dcterms:W3CDTF">2021-11-16T06:25:26Z</dcterms:modified>
</cp:coreProperties>
</file>