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<sst xmlns="http://schemas.openxmlformats.org/spreadsheetml/2006/main" count="245" uniqueCount="84">
  <si>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</si>
  <si>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</si>
  <si>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</si>
  <si>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</si>
  <si>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</si>
  <si>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</si>
  <si>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</si>
  <si>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</si>
  <si>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</si>
  <si>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</si>
  <si>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</si>
  <si>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</si>
  <si>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</si>
  <si>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</si>
  <si>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</si>
  <si>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</si>
  <si>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</si>
  <si>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</si>
  <si>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</si>
  <si>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</si>
  <si>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</si>
  <si>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</si>
  <si>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</si>
  <si>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</si>
  <si>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</si>
  <si>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</si>
  <si>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</si>
  <si>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</si>
  <si>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</si>
  <si>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</si>
  <si>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</si>
  <si>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</si>
  <si>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</si>
  <si>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</si>
  <si>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</si>
  <si>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</si>
  <si>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</si>
  <si>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</si>
  <si>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</si>
  <si>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</si>
  <si>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</si>
  <si>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</si>
  <si>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</si>
  <si>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</si>
  <si>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</si>
  <si>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</si>
  <si>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</si>
  <si>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</si>
  <si>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</si>
  <si>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</si>
  <si>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</si>
  <si>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</si>
  <si>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</si>
  <si>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</si>
  <si>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</si>
  <si>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</si>
  <si>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</si>
  <si>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</si>
  <si>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</si>
  <si>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</si>
  <si>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</si>
  <si>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</si>
  <si>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</si>
  <si>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</si>
  <si>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</si>
  <si>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</si>
  <si>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</si>
  <si>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</si>
  <si>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</si>
  <si>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</si>
  <si>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</si>
  <si>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</si>
  <si>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</si>
  <si>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</si>
  <si>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</si>
  <si>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</si>
  <si>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</si>
  <si>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600.0-1800.00</t>
  </si>
  <si>
    <t>স্বাক্ষরিত/-</t>
  </si>
  <si>
    <t>স্মারক নং ১২.০২.১০০০.২২১.১৬.০১৯.১৮.৪50</t>
  </si>
  <si>
    <t xml:space="preserve">            তারিখঃ 02/07/2023 খ্রিঃ।</t>
  </si>
  <si>
    <t>02/07/২০২3</t>
  </si>
  <si>
    <t>02/০6/২০২৩</t>
  </si>
  <si>
    <t>02/07/২০২2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</si>
</sst>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3" t="s">
        <v>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7" s="17" customFormat="1" ht="15.75" customHeight="1">
      <c r="A2" s="123" t="s">
        <v>65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7" s="17" customFormat="1" ht="15.75" customHeight="1">
      <c r="A3" s="123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P3" s="17" t="s">
        <v>46</v>
      </c>
      <c r="Q3" s="17" t="s">
        <v>46</v>
      </c>
    </row>
    <row r="4" spans="1:17" s="17" customFormat="1" ht="18" customHeight="1">
      <c r="A4" s="123" t="s">
        <v>55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P4" s="17" t="s">
        <v>46</v>
      </c>
    </row>
    <row r="5" spans="1:17" s="17" customFormat="1" ht="18.75" customHeight="1">
      <c r="A5" s="124" t="s">
        <v>56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7" t="s">
        <v>46</v>
      </c>
      <c r="P5" s="17" t="s">
        <v>46</v>
      </c>
    </row>
    <row r="6" spans="1:17" s="17" customFormat="1" ht="24.75" customHeight="1">
      <c r="A6" s="125" t="s">
        <v>45</v>
      </c>
      <c r="B6" s="125"/>
      <c r="C6" s="125"/>
      <c r="D6" s="125"/>
      <c r="E6" s="125"/>
      <c r="F6" s="125"/>
      <c r="H6" s="53"/>
      <c r="Q6" s="17" t="s">
        <v>46</v>
      </c>
    </row>
    <row r="7" spans="1:17" ht="23.25" customHeight="1">
      <c r="A7" s="98" t="s">
        <v>51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79</v>
      </c>
      <c r="B8" s="99"/>
      <c r="C8" s="99"/>
      <c r="D8" s="99"/>
      <c r="E8" s="99"/>
      <c r="F8" s="99"/>
      <c r="G8" s="17"/>
      <c r="H8" s="41"/>
      <c r="I8" s="29"/>
      <c r="J8" s="100" t="s">
        <v>80</v>
      </c>
      <c r="K8" s="100"/>
      <c r="L8" s="100"/>
      <c r="M8" s="100"/>
      <c r="N8" s="100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42</v>
      </c>
      <c r="E10" s="104"/>
      <c r="F10" s="105"/>
      <c r="G10" s="103" t="s">
        <v>39</v>
      </c>
      <c r="H10" s="104"/>
      <c r="I10" s="105"/>
      <c r="J10" s="109" t="s">
        <v>63</v>
      </c>
      <c r="K10" s="103" t="s">
        <v>40</v>
      </c>
      <c r="L10" s="104"/>
      <c r="M10" s="105"/>
      <c r="N10" s="109" t="s">
        <v>69</v>
      </c>
      <c r="P10" s="1" t="s">
        <v>46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2"/>
      <c r="O11" s="57"/>
      <c r="P11" s="2" t="s">
        <v>46</v>
      </c>
    </row>
    <row r="12" spans="1:17" s="2" customFormat="1" ht="17.25" customHeight="1">
      <c r="A12" s="101"/>
      <c r="B12" s="102"/>
      <c r="C12" s="101"/>
      <c r="D12" s="114" t="s">
        <v>81</v>
      </c>
      <c r="E12" s="115"/>
      <c r="F12" s="116"/>
      <c r="G12" s="117" t="s">
        <v>82</v>
      </c>
      <c r="H12" s="118"/>
      <c r="I12" s="119"/>
      <c r="J12" s="111"/>
      <c r="K12" s="120" t="s">
        <v>83</v>
      </c>
      <c r="L12" s="121"/>
      <c r="M12" s="122"/>
      <c r="N12" s="113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19.35483870967742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70</v>
      </c>
      <c r="H14" s="60" t="s">
        <v>11</v>
      </c>
      <c r="I14" s="62">
        <v>72</v>
      </c>
      <c r="J14" s="30">
        <f t="shared" si="0"/>
        <v>-5.6338028169014089</v>
      </c>
      <c r="K14" s="59">
        <v>62</v>
      </c>
      <c r="L14" s="60" t="s">
        <v>11</v>
      </c>
      <c r="M14" s="62">
        <v>65</v>
      </c>
      <c r="N14" s="30">
        <f t="shared" ref="N14:N48" si="1">((D14+F14)/2-(K14+M14)/2)/((K14+M14)/2)*100</f>
        <v>5.5118110236220472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48</v>
      </c>
      <c r="H15" s="60" t="s">
        <v>11</v>
      </c>
      <c r="I15" s="62">
        <v>50</v>
      </c>
      <c r="J15" s="30">
        <f t="shared" si="0"/>
        <v>8.1632653061224492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59">
        <v>45</v>
      </c>
      <c r="L17" s="60" t="s">
        <v>11</v>
      </c>
      <c r="M17" s="62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58</v>
      </c>
      <c r="H18" s="60" t="s">
        <v>11</v>
      </c>
      <c r="I18" s="62">
        <v>60</v>
      </c>
      <c r="J18" s="30">
        <f t="shared" si="0"/>
        <v>-13.559322033898304</v>
      </c>
      <c r="K18" s="59">
        <v>36</v>
      </c>
      <c r="L18" s="60" t="s">
        <v>11</v>
      </c>
      <c r="M18" s="62">
        <v>38</v>
      </c>
      <c r="N18" s="30">
        <f t="shared" si="1"/>
        <v>37.837837837837839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100</v>
      </c>
      <c r="H19" s="60" t="s">
        <v>11</v>
      </c>
      <c r="I19" s="62">
        <v>140</v>
      </c>
      <c r="J19" s="30">
        <f t="shared" si="0"/>
        <v>-6.25</v>
      </c>
      <c r="K19" s="59">
        <v>100</v>
      </c>
      <c r="L19" s="60" t="s">
        <v>11</v>
      </c>
      <c r="M19" s="62">
        <v>130</v>
      </c>
      <c r="N19" s="30">
        <f t="shared" si="1"/>
        <v>-2.1739130434782608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85</v>
      </c>
      <c r="H21" s="60" t="s">
        <v>11</v>
      </c>
      <c r="I21" s="62">
        <v>90</v>
      </c>
      <c r="J21" s="30">
        <f t="shared" si="0"/>
        <v>-7.4285714285714288</v>
      </c>
      <c r="K21" s="59">
        <v>70</v>
      </c>
      <c r="L21" s="60" t="s">
        <v>11</v>
      </c>
      <c r="M21" s="62">
        <v>75</v>
      </c>
      <c r="N21" s="30">
        <f t="shared" si="1"/>
        <v>11.724137931034482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200</v>
      </c>
      <c r="J22" s="30">
        <f t="shared" si="0"/>
        <v>-3.8461538461538463</v>
      </c>
      <c r="K22" s="59">
        <v>185</v>
      </c>
      <c r="L22" s="60" t="s">
        <v>11</v>
      </c>
      <c r="M22" s="62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150</v>
      </c>
      <c r="H23" s="60" t="s">
        <v>11</v>
      </c>
      <c r="I23" s="62">
        <v>160</v>
      </c>
      <c r="J23" s="30">
        <f t="shared" si="0"/>
        <v>-1.6129032258064515</v>
      </c>
      <c r="K23" s="59">
        <v>170</v>
      </c>
      <c r="L23" s="60" t="s">
        <v>11</v>
      </c>
      <c r="M23" s="62">
        <v>175</v>
      </c>
      <c r="N23" s="30">
        <f t="shared" si="1"/>
        <v>-11.594202898550725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950</v>
      </c>
      <c r="H24" s="60" t="s">
        <v>11</v>
      </c>
      <c r="I24" s="62">
        <v>960</v>
      </c>
      <c r="J24" s="30">
        <f>((D24+F24)/2-(G24+I24)/2)/((G24+I24)/2)*100</f>
        <v>-2.8795811518324608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60</v>
      </c>
      <c r="H25" s="60" t="s">
        <v>11</v>
      </c>
      <c r="I25" s="62">
        <v>65</v>
      </c>
      <c r="J25" s="30">
        <f>((D25+F25)/2-(G25+I25)/2)/((G25+I25)/2)*100</f>
        <v>16</v>
      </c>
      <c r="K25" s="59">
        <v>35</v>
      </c>
      <c r="L25" s="60" t="s">
        <v>11</v>
      </c>
      <c r="M25" s="62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45</v>
      </c>
      <c r="H26" s="60" t="s">
        <v>11</v>
      </c>
      <c r="I26" s="62">
        <v>50</v>
      </c>
      <c r="J26" s="30">
        <v>45.57</v>
      </c>
      <c r="K26" s="59">
        <v>35</v>
      </c>
      <c r="L26" s="60" t="s">
        <v>11</v>
      </c>
      <c r="M26" s="62">
        <v>40</v>
      </c>
      <c r="N26" s="30">
        <f t="shared" si="1"/>
        <v>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140</v>
      </c>
      <c r="H27" s="60" t="s">
        <v>11</v>
      </c>
      <c r="I27" s="62">
        <v>145</v>
      </c>
      <c r="J27" s="30">
        <f t="shared" si="0"/>
        <v>-8.7719298245614024</v>
      </c>
      <c r="K27" s="59">
        <v>75</v>
      </c>
      <c r="L27" s="60" t="s">
        <v>11</v>
      </c>
      <c r="M27" s="62">
        <v>85</v>
      </c>
      <c r="N27" s="30">
        <f t="shared" si="1"/>
        <v>62.5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150</v>
      </c>
      <c r="H28" s="60" t="s">
        <v>11</v>
      </c>
      <c r="I28" s="62">
        <v>160</v>
      </c>
      <c r="J28" s="30">
        <f t="shared" si="0"/>
        <v>16.129032258064516</v>
      </c>
      <c r="K28" s="59">
        <v>130</v>
      </c>
      <c r="L28" s="60" t="s">
        <v>11</v>
      </c>
      <c r="M28" s="62">
        <v>135</v>
      </c>
      <c r="N28" s="30">
        <f t="shared" si="1"/>
        <v>35.849056603773583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240</v>
      </c>
      <c r="H29" s="60" t="s">
        <v>11</v>
      </c>
      <c r="I29" s="62">
        <v>250</v>
      </c>
      <c r="J29" s="30">
        <f t="shared" si="0"/>
        <v>38.775510204081634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30</v>
      </c>
      <c r="H30" s="60" t="s">
        <v>11</v>
      </c>
      <c r="I30" s="62">
        <v>32</v>
      </c>
      <c r="J30" s="30">
        <f t="shared" si="0"/>
        <v>19.35483870967742</v>
      </c>
      <c r="K30" s="59">
        <v>20</v>
      </c>
      <c r="L30" s="60" t="s">
        <v>11</v>
      </c>
      <c r="M30" s="62">
        <v>22</v>
      </c>
      <c r="N30" s="30">
        <f t="shared" si="1"/>
        <v>76.19047619047619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60</v>
      </c>
      <c r="L31" s="60" t="s">
        <v>11</v>
      </c>
      <c r="M31" s="62">
        <v>70</v>
      </c>
      <c r="N31" s="30">
        <f t="shared" si="1"/>
        <v>-3.8461538461538463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45</v>
      </c>
      <c r="G32" s="59">
        <v>60</v>
      </c>
      <c r="H32" s="60" t="s">
        <v>11</v>
      </c>
      <c r="I32" s="62">
        <v>70</v>
      </c>
      <c r="J32" s="30">
        <f t="shared" si="0"/>
        <v>-34.615384615384613</v>
      </c>
      <c r="K32" s="59">
        <v>30</v>
      </c>
      <c r="L32" s="60" t="s">
        <v>11</v>
      </c>
      <c r="M32" s="62">
        <v>40</v>
      </c>
      <c r="N32" s="30">
        <f t="shared" si="1"/>
        <v>21.428571428571427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30</v>
      </c>
      <c r="H33" s="60" t="s">
        <v>11</v>
      </c>
      <c r="I33" s="62">
        <v>35</v>
      </c>
      <c r="J33" s="30">
        <f t="shared" si="0"/>
        <v>-15.384615384615385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40</v>
      </c>
      <c r="E34" s="40" t="s">
        <v>11</v>
      </c>
      <c r="F34" s="52">
        <v>45</v>
      </c>
      <c r="G34" s="59">
        <v>50</v>
      </c>
      <c r="H34" s="60" t="s">
        <v>11</v>
      </c>
      <c r="I34" s="62">
        <v>60</v>
      </c>
      <c r="J34" s="30">
        <f t="shared" si="0"/>
        <v>-22.727272727272727</v>
      </c>
      <c r="K34" s="59">
        <v>60</v>
      </c>
      <c r="L34" s="60" t="s">
        <v>11</v>
      </c>
      <c r="M34" s="62">
        <v>70</v>
      </c>
      <c r="N34" s="30">
        <f t="shared" si="1"/>
        <v>-34.615384615384613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600</v>
      </c>
      <c r="E35" s="40" t="s">
        <v>11</v>
      </c>
      <c r="F35" s="52">
        <v>650</v>
      </c>
      <c r="G35" s="59">
        <v>150</v>
      </c>
      <c r="H35" s="60" t="s">
        <v>11</v>
      </c>
      <c r="I35" s="62">
        <v>160</v>
      </c>
      <c r="J35" s="30">
        <f t="shared" si="0"/>
        <v>303.22580645161293</v>
      </c>
      <c r="K35" s="59">
        <v>100</v>
      </c>
      <c r="L35" s="60" t="s">
        <v>11</v>
      </c>
      <c r="M35" s="62">
        <v>120</v>
      </c>
      <c r="N35" s="30">
        <f t="shared" si="1"/>
        <v>468.18181818181819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77</v>
      </c>
      <c r="I38" s="63"/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180</v>
      </c>
      <c r="H39" s="60" t="s">
        <v>11</v>
      </c>
      <c r="I39" s="62">
        <v>200</v>
      </c>
      <c r="J39" s="30">
        <f t="shared" si="0"/>
        <v>0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340</v>
      </c>
      <c r="H42" s="60" t="s">
        <v>11</v>
      </c>
      <c r="I42" s="62">
        <v>350</v>
      </c>
      <c r="J42" s="30">
        <f t="shared" si="0"/>
        <v>-14.492753623188406</v>
      </c>
      <c r="K42" s="59">
        <v>285</v>
      </c>
      <c r="L42" s="60" t="s">
        <v>11</v>
      </c>
      <c r="M42" s="62">
        <v>290</v>
      </c>
      <c r="N42" s="30">
        <f t="shared" si="1"/>
        <v>2.6086956521739131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165</v>
      </c>
      <c r="E43" s="40" t="s">
        <v>11</v>
      </c>
      <c r="F43" s="52">
        <v>170</v>
      </c>
      <c r="G43" s="59">
        <v>190</v>
      </c>
      <c r="H43" s="60" t="s">
        <v>11</v>
      </c>
      <c r="I43" s="62">
        <v>200</v>
      </c>
      <c r="J43" s="30">
        <f t="shared" si="0"/>
        <v>-14.102564102564102</v>
      </c>
      <c r="K43" s="59">
        <v>155</v>
      </c>
      <c r="L43" s="60" t="s">
        <v>11</v>
      </c>
      <c r="M43" s="62">
        <v>160</v>
      </c>
      <c r="N43" s="30">
        <f t="shared" si="1"/>
        <v>6.3492063492063489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44</v>
      </c>
      <c r="H45" s="60" t="s">
        <v>11</v>
      </c>
      <c r="I45" s="62">
        <v>46</v>
      </c>
      <c r="J45" s="30">
        <f t="shared" si="0"/>
        <v>8.8888888888888893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130</v>
      </c>
      <c r="H46" s="60" t="s">
        <v>11</v>
      </c>
      <c r="I46" s="62">
        <v>135</v>
      </c>
      <c r="J46" s="30">
        <f t="shared" si="0"/>
        <v>1.5094339622641511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59">
        <v>25</v>
      </c>
      <c r="L47" s="60" t="s">
        <v>11</v>
      </c>
      <c r="M47" s="6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59">
        <v>615</v>
      </c>
      <c r="L48" s="60" t="s">
        <v>11</v>
      </c>
      <c r="M48" s="6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54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5" t="s">
        <v>18</v>
      </c>
      <c r="B57" s="85"/>
      <c r="C57" s="85"/>
      <c r="D57" s="85"/>
      <c r="E57" s="85"/>
      <c r="F57" s="85"/>
      <c r="G57" s="86" t="s">
        <v>19</v>
      </c>
      <c r="H57" s="86"/>
      <c r="I57" s="86"/>
      <c r="J57" s="86"/>
      <c r="K57" s="86"/>
      <c r="L57" s="86"/>
      <c r="M57" s="86"/>
      <c r="N57" s="86"/>
      <c r="P57" s="1" t="s">
        <v>46</v>
      </c>
      <c r="Q57" s="1" t="s">
        <v>46</v>
      </c>
    </row>
    <row r="58" spans="1:17" ht="15.95" customHeight="1">
      <c r="A58" s="93" t="s">
        <v>1</v>
      </c>
      <c r="B58" s="94"/>
      <c r="C58" s="87" t="s">
        <v>20</v>
      </c>
      <c r="D58" s="88"/>
      <c r="E58" s="88"/>
      <c r="F58" s="89"/>
      <c r="G58" s="95" t="s">
        <v>1</v>
      </c>
      <c r="H58" s="96"/>
      <c r="I58" s="96"/>
      <c r="J58" s="97"/>
      <c r="K58" s="90" t="s">
        <v>21</v>
      </c>
      <c r="L58" s="91"/>
      <c r="M58" s="91"/>
      <c r="N58" s="92"/>
      <c r="P58" s="1" t="s">
        <v>46</v>
      </c>
    </row>
    <row r="59" spans="1:17" ht="15.95" customHeight="1">
      <c r="A59" s="76"/>
      <c r="B59" s="129"/>
      <c r="C59" s="67"/>
      <c r="D59" s="67"/>
      <c r="E59" s="67"/>
      <c r="F59" s="68"/>
      <c r="G59" s="126"/>
      <c r="H59" s="127"/>
      <c r="I59" s="127"/>
      <c r="J59" s="128"/>
      <c r="K59" s="130"/>
      <c r="L59" s="131"/>
      <c r="M59" s="131"/>
      <c r="N59" s="132"/>
    </row>
    <row r="60" spans="1:17" ht="15.95" customHeight="1">
      <c r="A60" s="76"/>
      <c r="B60" s="76"/>
      <c r="C60" s="69"/>
      <c r="D60" s="69"/>
      <c r="E60" s="69"/>
      <c r="F60" s="70"/>
      <c r="G60" s="126"/>
      <c r="H60" s="127"/>
      <c r="I60" s="127"/>
      <c r="J60" s="128"/>
      <c r="K60" s="73"/>
      <c r="L60" s="67"/>
      <c r="M60" s="67"/>
      <c r="N60" s="68"/>
    </row>
    <row r="61" spans="1:17" ht="15.95" customHeight="1">
      <c r="A61" s="76"/>
      <c r="B61" s="76"/>
      <c r="C61" s="69"/>
      <c r="D61" s="69"/>
      <c r="E61" s="69"/>
      <c r="F61" s="70"/>
      <c r="G61" s="126"/>
      <c r="H61" s="127"/>
      <c r="I61" s="127"/>
      <c r="J61" s="128"/>
      <c r="K61" s="74"/>
      <c r="L61" s="69"/>
      <c r="M61" s="69"/>
      <c r="N61" s="70"/>
    </row>
    <row r="62" spans="1:17" ht="15.95" customHeight="1">
      <c r="A62" s="76"/>
      <c r="B62" s="76"/>
      <c r="C62" s="67" t="s">
        <v>68</v>
      </c>
      <c r="D62" s="67"/>
      <c r="E62" s="67"/>
      <c r="F62" s="68"/>
      <c r="G62" s="77" t="s">
        <v>71</v>
      </c>
      <c r="H62" s="78"/>
      <c r="I62" s="78"/>
      <c r="J62" s="79"/>
      <c r="K62" s="73" t="s">
        <v>52</v>
      </c>
      <c r="L62" s="67"/>
      <c r="M62" s="67"/>
      <c r="N62" s="68"/>
      <c r="P62" s="1" t="s">
        <v>46</v>
      </c>
    </row>
    <row r="63" spans="1:17" ht="15.95" customHeight="1">
      <c r="A63" s="76" t="s">
        <v>75</v>
      </c>
      <c r="B63" s="76"/>
      <c r="C63" s="69"/>
      <c r="D63" s="69"/>
      <c r="E63" s="69"/>
      <c r="F63" s="70"/>
      <c r="G63" s="77" t="s">
        <v>72</v>
      </c>
      <c r="H63" s="78"/>
      <c r="I63" s="78"/>
      <c r="J63" s="79"/>
      <c r="K63" s="74"/>
      <c r="L63" s="69"/>
      <c r="M63" s="69"/>
      <c r="N63" s="70"/>
    </row>
    <row r="64" spans="1:17" ht="15.95" customHeight="1">
      <c r="A64" s="76" t="s">
        <v>73</v>
      </c>
      <c r="B64" s="76"/>
      <c r="C64" s="69"/>
      <c r="D64" s="69"/>
      <c r="E64" s="69"/>
      <c r="F64" s="70"/>
      <c r="G64" s="77" t="s">
        <v>74</v>
      </c>
      <c r="H64" s="78"/>
      <c r="I64" s="78"/>
      <c r="J64" s="79"/>
      <c r="K64" s="74"/>
      <c r="L64" s="69"/>
      <c r="M64" s="69"/>
      <c r="N64" s="70"/>
    </row>
    <row r="65" spans="1:16" ht="15.95" customHeight="1">
      <c r="A65" s="76"/>
      <c r="B65" s="76"/>
      <c r="C65" s="71"/>
      <c r="D65" s="71"/>
      <c r="E65" s="71"/>
      <c r="F65" s="72"/>
      <c r="G65" s="55"/>
      <c r="K65" s="74"/>
      <c r="L65" s="69"/>
      <c r="M65" s="69"/>
      <c r="N65" s="70"/>
      <c r="P65" s="1" t="s">
        <v>46</v>
      </c>
    </row>
    <row r="66" spans="1:16" ht="15.95" customHeight="1">
      <c r="A66" s="76"/>
      <c r="B66" s="76"/>
      <c r="C66" s="67"/>
      <c r="D66" s="67"/>
      <c r="E66" s="67"/>
      <c r="F66" s="68"/>
      <c r="G66" s="81"/>
      <c r="H66" s="82"/>
      <c r="I66" s="82"/>
      <c r="J66" s="83"/>
      <c r="K66" s="75"/>
      <c r="L66" s="71"/>
      <c r="M66" s="71"/>
      <c r="N66" s="72"/>
    </row>
    <row r="67" spans="1:16">
      <c r="A67" s="133"/>
      <c r="B67" s="134"/>
      <c r="C67" s="69"/>
      <c r="D67" s="69"/>
      <c r="E67" s="69"/>
      <c r="F67" s="70"/>
      <c r="G67" s="77" t="s">
        <v>50</v>
      </c>
      <c r="H67" s="78"/>
      <c r="I67" s="78"/>
      <c r="J67" s="79"/>
      <c r="K67" s="73" t="s">
        <v>46</v>
      </c>
      <c r="L67" s="67"/>
      <c r="M67" s="67"/>
      <c r="N67" s="68"/>
      <c r="P67" s="1" t="s">
        <v>46</v>
      </c>
    </row>
    <row r="68" spans="1:16">
      <c r="A68" s="80"/>
      <c r="B68" s="80"/>
      <c r="C68" s="71"/>
      <c r="D68" s="71"/>
      <c r="E68" s="71"/>
      <c r="F68" s="72"/>
      <c r="G68" s="77"/>
      <c r="H68" s="78"/>
      <c r="I68" s="78"/>
      <c r="J68" s="79"/>
      <c r="K68" s="75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6">
      <c r="A71" s="49" t="s">
        <v>47</v>
      </c>
      <c r="B71" s="49"/>
      <c r="C71" s="49"/>
      <c r="D71" s="49"/>
      <c r="E71" s="49"/>
      <c r="F71" s="65" t="s">
        <v>48</v>
      </c>
      <c r="G71" s="65"/>
      <c r="H71" s="65"/>
      <c r="I71" s="6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6" t="s">
        <v>78</v>
      </c>
      <c r="K74" s="66"/>
      <c r="L74" s="66"/>
      <c r="M74" s="66"/>
      <c r="N74" s="66"/>
      <c r="O74" s="54"/>
    </row>
    <row r="75" spans="1:16">
      <c r="I75" s="54"/>
      <c r="J75" s="66" t="s">
        <v>64</v>
      </c>
      <c r="K75" s="66"/>
      <c r="L75" s="66"/>
      <c r="M75" s="66"/>
      <c r="N75" s="66"/>
      <c r="O75" s="54"/>
    </row>
    <row r="76" spans="1:16">
      <c r="I76" s="54"/>
      <c r="J76" s="66" t="s">
        <v>67</v>
      </c>
      <c r="K76" s="66"/>
      <c r="L76" s="66"/>
      <c r="M76" s="66"/>
      <c r="N76" s="66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2023-07-02T05:49:45Z</cp:lastPrinted>
  <dcterms:created xsi:type="dcterms:W3CDTF">2020-07-12T06:32:53Z</dcterms:created>
  <dcterms:modified xsi:type="dcterms:W3CDTF">2023-07-02T06:27:21Z</dcterms:modified>
</cp:coreProperties>
</file>