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<sst xmlns="http://schemas.openxmlformats.org/spreadsheetml/2006/main" count="250" uniqueCount="88">
  <si>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</si>
  <si>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</si>
  <si>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</si>
  <si>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</si>
  <si>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</si>
  <si>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</si>
  <si>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</si>
  <si>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</si>
  <si>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</si>
  <si>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</si>
  <si>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</si>
  <si>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</si>
  <si>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</si>
  <si>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</si>
  <si>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</si>
  <si>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</si>
  <si>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</si>
  <si>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</si>
  <si>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</si>
  <si>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</si>
  <si>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</si>
  <si>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</si>
  <si>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</si>
  <si>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</si>
  <si>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</si>
  <si>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</si>
  <si>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</si>
  <si>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</si>
  <si>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</si>
  <si>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</si>
  <si>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</si>
  <si>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</si>
  <si>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</si>
  <si>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</si>
  <si>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</si>
  <si>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</si>
  <si>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</si>
  <si>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</si>
  <si>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</si>
  <si>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</si>
  <si>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</si>
  <si>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</si>
  <si>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</si>
  <si>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</si>
  <si>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</si>
  <si>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</si>
  <si>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</si>
  <si>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</si>
  <si>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</si>
  <si>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</si>
  <si>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</si>
  <si>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</si>
  <si>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</si>
  <si>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</si>
  <si>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</si>
  <si>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</si>
  <si>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</si>
  <si>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</si>
  <si>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</si>
  <si>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</si>
  <si>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</si>
  <si>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</si>
  <si>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</si>
  <si>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</si>
  <si>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</si>
  <si>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</si>
  <si>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</si>
  <si>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</si>
  <si>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</si>
  <si>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</si>
  <si>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</si>
  <si>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</si>
  <si>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</si>
  <si>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</si>
  <si>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</si>
  <si>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</si>
  <si>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আলু হল্যান্ড,পিঁয়াজ (দেশী)</t>
  </si>
  <si>
    <t>রসুন (দেশী),কাঁচামরিচ</t>
  </si>
  <si>
    <t>মুরগি (ব্রয়লার) ,মশুর ডাল</t>
  </si>
  <si>
    <t>মোরগ-মুরগি (কক/সোনালী)</t>
  </si>
  <si>
    <t>20/09/২০২1</t>
  </si>
  <si>
    <t>20/০8/২০২১</t>
  </si>
  <si>
    <t>20/09/২০2০</t>
  </si>
  <si>
    <t xml:space="preserve">            তারিখঃ 20/09/2021 খ্রিঃ।</t>
  </si>
  <si>
    <t>স্মারক নং ১২.০২.1000.221.16.০19.১8-768</t>
  </si>
  <si>
    <t xml:space="preserve"> আদা (আমদানীকৃত)</t>
  </si>
  <si>
    <t>কাঁচাপেপে,</t>
  </si>
  <si>
    <t>পটল, বেগুন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</si>
</sst>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D13" sqref="D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84</v>
      </c>
      <c r="B8" s="84"/>
      <c r="C8" s="84"/>
      <c r="D8" s="84"/>
      <c r="E8" s="84"/>
      <c r="F8" s="84"/>
      <c r="G8" s="17"/>
      <c r="H8" s="41"/>
      <c r="I8" s="29"/>
      <c r="J8" s="85" t="s">
        <v>83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80</v>
      </c>
      <c r="E12" s="98"/>
      <c r="F12" s="99"/>
      <c r="G12" s="100" t="s">
        <v>81</v>
      </c>
      <c r="H12" s="101"/>
      <c r="I12" s="102"/>
      <c r="J12" s="96"/>
      <c r="K12" s="103" t="s">
        <v>82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60</v>
      </c>
      <c r="H14" s="40" t="s">
        <v>13</v>
      </c>
      <c r="I14" s="52">
        <v>62</v>
      </c>
      <c r="J14" s="30">
        <f t="shared" si="0"/>
        <v>-3.278688524590164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52</v>
      </c>
      <c r="J15" s="30">
        <f t="shared" si="0"/>
        <v>-0.98039215686274506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44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90</v>
      </c>
      <c r="E19" s="40" t="s">
        <v>13</v>
      </c>
      <c r="F19" s="52">
        <v>105</v>
      </c>
      <c r="G19" s="28">
        <v>75</v>
      </c>
      <c r="H19" s="40" t="s">
        <v>13</v>
      </c>
      <c r="I19" s="52">
        <v>100</v>
      </c>
      <c r="J19" s="30">
        <f t="shared" si="0"/>
        <v>11.428571428571429</v>
      </c>
      <c r="K19" s="28">
        <v>60</v>
      </c>
      <c r="L19" s="40" t="s">
        <v>13</v>
      </c>
      <c r="M19" s="28">
        <v>100</v>
      </c>
      <c r="N19" s="30">
        <f t="shared" si="1"/>
        <v>21.875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135</v>
      </c>
      <c r="E22" s="40" t="s">
        <v>13</v>
      </c>
      <c r="F22" s="52">
        <v>136</v>
      </c>
      <c r="G22" s="28">
        <v>124</v>
      </c>
      <c r="H22" s="40" t="s">
        <v>13</v>
      </c>
      <c r="I22" s="52">
        <v>125</v>
      </c>
      <c r="J22" s="30">
        <f t="shared" si="0"/>
        <v>8.8353413654618471</v>
      </c>
      <c r="K22" s="28">
        <v>84</v>
      </c>
      <c r="L22" s="40" t="s">
        <v>13</v>
      </c>
      <c r="M22" s="28">
        <v>86</v>
      </c>
      <c r="N22" s="30">
        <f t="shared" si="1"/>
        <v>59.411764705882355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122</v>
      </c>
      <c r="E23" s="40" t="s">
        <v>13</v>
      </c>
      <c r="F23" s="52">
        <v>124</v>
      </c>
      <c r="G23" s="28">
        <v>114</v>
      </c>
      <c r="H23" s="40" t="s">
        <v>13</v>
      </c>
      <c r="I23" s="52">
        <v>115</v>
      </c>
      <c r="J23" s="30">
        <f t="shared" si="0"/>
        <v>7.4235807860262017</v>
      </c>
      <c r="K23" s="28">
        <v>74</v>
      </c>
      <c r="L23" s="40" t="s">
        <v>13</v>
      </c>
      <c r="M23" s="28">
        <v>75</v>
      </c>
      <c r="N23" s="30">
        <f t="shared" si="1"/>
        <v>65.100671140939596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685</v>
      </c>
      <c r="H24" s="40" t="s">
        <v>13</v>
      </c>
      <c r="I24" s="52">
        <v>700</v>
      </c>
      <c r="J24" s="30">
        <f>((D24+F24)/2-(G24+I24)/2)/((G24+I24)/2)*100</f>
        <v>2.5270758122743682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45</v>
      </c>
      <c r="H25" s="40" t="s">
        <v>13</v>
      </c>
      <c r="I25" s="52">
        <v>46</v>
      </c>
      <c r="J25" s="30">
        <f>((D25+F25)/2-(G25+I25)/2)/((G25+I25)/2)*100</f>
        <v>0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65</v>
      </c>
      <c r="G27" s="28">
        <v>70</v>
      </c>
      <c r="H27" s="40" t="s">
        <v>13</v>
      </c>
      <c r="I27" s="52">
        <v>75</v>
      </c>
      <c r="J27" s="30">
        <f t="shared" si="0"/>
        <v>-13.793103448275861</v>
      </c>
      <c r="K27" s="28">
        <v>180</v>
      </c>
      <c r="L27" s="40" t="s">
        <v>13</v>
      </c>
      <c r="M27" s="28">
        <v>190</v>
      </c>
      <c r="N27" s="30">
        <f t="shared" si="1"/>
        <v>-66.21621621621621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120</v>
      </c>
      <c r="G28" s="28">
        <v>120</v>
      </c>
      <c r="H28" s="40" t="s">
        <v>13</v>
      </c>
      <c r="I28" s="52">
        <v>125</v>
      </c>
      <c r="J28" s="30">
        <f t="shared" si="0"/>
        <v>-4.0816326530612246</v>
      </c>
      <c r="K28" s="28">
        <v>200</v>
      </c>
      <c r="L28" s="40" t="s">
        <v>13</v>
      </c>
      <c r="M28" s="28">
        <v>210</v>
      </c>
      <c r="N28" s="30">
        <f t="shared" si="1"/>
        <v>-42.68292682926829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100</v>
      </c>
      <c r="E29" s="40" t="s">
        <v>13</v>
      </c>
      <c r="F29" s="52">
        <v>110</v>
      </c>
      <c r="G29" s="28">
        <v>130</v>
      </c>
      <c r="H29" s="40" t="s">
        <v>13</v>
      </c>
      <c r="I29" s="52">
        <v>135</v>
      </c>
      <c r="J29" s="30">
        <f t="shared" si="0"/>
        <v>-20.754716981132077</v>
      </c>
      <c r="K29" s="28">
        <v>140</v>
      </c>
      <c r="L29" s="40" t="s">
        <v>13</v>
      </c>
      <c r="M29" s="28">
        <v>150</v>
      </c>
      <c r="N29" s="30">
        <f t="shared" si="1"/>
        <v>-27.586206896551722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45</v>
      </c>
      <c r="E31" s="40" t="s">
        <v>13</v>
      </c>
      <c r="F31" s="52">
        <v>50</v>
      </c>
      <c r="G31" s="28">
        <v>40</v>
      </c>
      <c r="H31" s="40" t="s">
        <v>13</v>
      </c>
      <c r="I31" s="52">
        <v>45</v>
      </c>
      <c r="J31" s="30">
        <f t="shared" si="0"/>
        <v>11.76470588235294</v>
      </c>
      <c r="K31" s="28">
        <v>25</v>
      </c>
      <c r="L31" s="40" t="s">
        <v>13</v>
      </c>
      <c r="M31" s="28">
        <v>30</v>
      </c>
      <c r="N31" s="30">
        <f t="shared" si="1"/>
        <v>72.727272727272734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25</v>
      </c>
      <c r="H32" s="40" t="s">
        <v>13</v>
      </c>
      <c r="I32" s="52">
        <v>30</v>
      </c>
      <c r="J32" s="30">
        <f t="shared" si="0"/>
        <v>-36.363636363636367</v>
      </c>
      <c r="K32" s="28">
        <v>20</v>
      </c>
      <c r="L32" s="40" t="s">
        <v>13</v>
      </c>
      <c r="M32" s="28">
        <v>22</v>
      </c>
      <c r="N32" s="30">
        <f t="shared" si="1"/>
        <v>-16.666666666666664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80</v>
      </c>
      <c r="E35" s="40" t="s">
        <v>13</v>
      </c>
      <c r="F35" s="52">
        <v>90</v>
      </c>
      <c r="G35" s="28">
        <v>120</v>
      </c>
      <c r="H35" s="40" t="s">
        <v>13</v>
      </c>
      <c r="I35" s="52">
        <v>140</v>
      </c>
      <c r="J35" s="30">
        <f t="shared" si="0"/>
        <v>-34.615384615384613</v>
      </c>
      <c r="K35" s="28">
        <v>50</v>
      </c>
      <c r="L35" s="40" t="s">
        <v>13</v>
      </c>
      <c r="M35" s="28">
        <v>55</v>
      </c>
      <c r="N35" s="30">
        <f t="shared" si="1"/>
        <v>61.904761904761905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300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1100</v>
      </c>
      <c r="G38" s="28">
        <v>900</v>
      </c>
      <c r="H38" s="40" t="s">
        <v>13</v>
      </c>
      <c r="I38" s="52">
        <v>1400</v>
      </c>
      <c r="J38" s="30">
        <f t="shared" si="0"/>
        <v>-17.391304347826086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550</v>
      </c>
      <c r="H40" s="40" t="s">
        <v>13</v>
      </c>
      <c r="I40" s="52">
        <v>560</v>
      </c>
      <c r="J40" s="30">
        <f t="shared" si="0"/>
        <v>1.8018018018018018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220</v>
      </c>
      <c r="E42" s="40" t="s">
        <v>13</v>
      </c>
      <c r="F42" s="52">
        <v>225</v>
      </c>
      <c r="G42" s="28">
        <v>205</v>
      </c>
      <c r="H42" s="40" t="s">
        <v>13</v>
      </c>
      <c r="I42" s="52">
        <v>210</v>
      </c>
      <c r="J42" s="30">
        <f t="shared" si="0"/>
        <v>7.2289156626506017</v>
      </c>
      <c r="K42" s="28">
        <v>200</v>
      </c>
      <c r="L42" s="40" t="s">
        <v>13</v>
      </c>
      <c r="M42" s="28">
        <v>210</v>
      </c>
      <c r="N42" s="30">
        <f t="shared" si="1"/>
        <v>8.536585365853659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120</v>
      </c>
      <c r="H43" s="40" t="s">
        <v>13</v>
      </c>
      <c r="I43" s="52">
        <v>125</v>
      </c>
      <c r="J43" s="30">
        <f t="shared" si="0"/>
        <v>4.0816326530612246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78</v>
      </c>
      <c r="H46" s="40" t="s">
        <v>13</v>
      </c>
      <c r="I46" s="52">
        <v>80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660</v>
      </c>
      <c r="G48" s="28">
        <v>580</v>
      </c>
      <c r="H48" s="40" t="s">
        <v>13</v>
      </c>
      <c r="I48" s="52">
        <v>640</v>
      </c>
      <c r="J48" s="30">
        <f t="shared" si="0"/>
        <v>1.639344262295082</v>
      </c>
      <c r="K48" s="28">
        <v>550</v>
      </c>
      <c r="L48" s="40" t="s">
        <v>13</v>
      </c>
      <c r="M48" s="28">
        <v>580</v>
      </c>
      <c r="N48" s="30">
        <f t="shared" si="1"/>
        <v>9.7345132743362832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/>
      <c r="B62" s="60"/>
      <c r="C62" s="71" t="s">
        <v>57</v>
      </c>
      <c r="D62" s="72"/>
      <c r="E62" s="72"/>
      <c r="F62" s="73"/>
      <c r="G62" s="67"/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86</v>
      </c>
      <c r="B63" s="60"/>
      <c r="C63" s="74"/>
      <c r="D63" s="75"/>
      <c r="E63" s="75"/>
      <c r="F63" s="76"/>
      <c r="G63" s="64" t="s">
        <v>78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49</v>
      </c>
      <c r="B64" s="60"/>
      <c r="C64" s="74"/>
      <c r="D64" s="75"/>
      <c r="E64" s="75"/>
      <c r="F64" s="76"/>
      <c r="G64" s="64" t="s">
        <v>87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85</v>
      </c>
      <c r="B65" s="128"/>
      <c r="C65" s="125"/>
      <c r="D65" s="126"/>
      <c r="E65" s="126"/>
      <c r="F65" s="127"/>
      <c r="G65" s="64" t="s">
        <v>79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76</v>
      </c>
      <c r="B66" s="128"/>
      <c r="C66" s="71" t="s">
        <v>75</v>
      </c>
      <c r="D66" s="72"/>
      <c r="E66" s="72"/>
      <c r="F66" s="73"/>
      <c r="G66" s="61" t="s">
        <v>38</v>
      </c>
      <c r="H66" s="62"/>
      <c r="I66" s="62"/>
      <c r="J66" s="63"/>
      <c r="K66" s="125"/>
      <c r="L66" s="126"/>
      <c r="M66" s="126"/>
      <c r="N66" s="127"/>
    </row>
    <row r="67" spans="1:16">
      <c r="B67" s="58" t="s">
        <v>77</v>
      </c>
      <c r="C67" s="74"/>
      <c r="D67" s="75"/>
      <c r="E67" s="75"/>
      <c r="F67" s="76"/>
      <c r="G67" s="64"/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 t="s">
        <v>20</v>
      </c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2021-08-31T06:44:51Z</cp:lastPrinted>
  <dcterms:created xsi:type="dcterms:W3CDTF">2020-07-12T06:32:53Z</dcterms:created>
  <dcterms:modified xsi:type="dcterms:W3CDTF">2021-09-20T04:51:20Z</dcterms:modified>
</cp:coreProperties>
</file>