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<sst xmlns="http://schemas.openxmlformats.org/spreadsheetml/2006/main" count="253" uniqueCount="95">
  <si>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</si>
  <si>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</si>
  <si>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</si>
  <si>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</si>
  <si>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</si>
  <si>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</si>
  <si>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</si>
  <si>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</si>
  <si>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</si>
  <si>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</si>
  <si>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</si>
  <si>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</si>
  <si>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</si>
  <si>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</si>
  <si>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</si>
  <si>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</si>
  <si>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</si>
  <si>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</si>
  <si>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</si>
  <si>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</si>
  <si>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</si>
  <si>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</si>
  <si>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</si>
  <si>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</si>
  <si>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</si>
  <si>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</si>
  <si>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</si>
  <si>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</si>
  <si>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</si>
  <si>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</si>
  <si>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</si>
  <si>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</si>
  <si>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</si>
  <si>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</si>
  <si>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</si>
  <si>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</si>
  <si>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</si>
  <si>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</si>
  <si>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</si>
  <si>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</si>
  <si>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</si>
  <si>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</si>
  <si>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</si>
  <si>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</si>
  <si>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</si>
  <si>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</si>
  <si>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</si>
  <si>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</si>
  <si>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</si>
  <si>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</si>
  <si>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</si>
  <si>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</si>
  <si>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</si>
  <si>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</si>
  <si>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</si>
  <si>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</si>
  <si>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</si>
  <si>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</si>
  <si>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</si>
  <si>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</si>
  <si>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</si>
  <si>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</si>
  <si>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</si>
  <si>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</si>
  <si>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</si>
  <si>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</si>
  <si>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</si>
  <si>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</si>
  <si>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</si>
  <si>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</si>
  <si>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</si>
  <si>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</si>
  <si>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</si>
  <si>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</si>
  <si>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</si>
  <si>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</si>
  <si>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</si>
  <si>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</si>
  <si>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</si>
  <si>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</si>
  <si>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</si>
  <si>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</si>
  <si>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</si>
  <si>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</si>
  <si>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 xml:space="preserve">   </t>
  </si>
  <si>
    <t xml:space="preserve">ডিম মুরগী (কক সোনালী), ফার্ম </t>
  </si>
  <si>
    <t xml:space="preserve"> পাংগাস মাছ</t>
  </si>
  <si>
    <t>মুরগি (ব্রয়লার) জ্যান্ত</t>
  </si>
  <si>
    <t>নোট: ১৪/১০/২০২০ তারিখ হতে ০৪/১১/২০২০ তারিখ পর্যন্ত ইলিশ মাছ ধরা ও  ক্রয় বিক্রয় নিষিদ্ধ বিধায় ইলিশ মাছের বাজার দর পাওয়া যায়নি।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</si>
  <si>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</si>
  <si>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স্মারক নং ১২.০২.1000.5০০.16.০19.১8-৩44</t>
  </si>
  <si>
    <t>তারিখঃ ২০/১0/2020 খ্রিঃ।</t>
  </si>
  <si>
    <t>২০/১০/২০২০</t>
  </si>
  <si>
    <t>২০/০৯/২০২০</t>
  </si>
  <si>
    <t>২০/১০/২০১৯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</si>
</sst>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sqref="A1:N7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7" s="17" customFormat="1" ht="15.75" customHeight="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" s="17" customFormat="1" ht="15.75" customHeight="1">
      <c r="A3" s="54" t="s">
        <v>51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17" t="s">
        <v>59</v>
      </c>
      <c r="Q3" s="17" t="s">
        <v>59</v>
      </c>
    </row>
    <row r="4" spans="1:17" s="17" customFormat="1" ht="18" customHeight="1">
      <c r="A4" s="64" t="s">
        <v>58</v>
      </c>
      <c r="B4" s="64"/>
      <c r="C4" s="64"/>
      <c r="D4" s="64"/>
      <c r="E4" s="64"/>
      <c r="F4" s="64"/>
      <c r="H4" s="30"/>
      <c r="P4" s="17" t="s">
        <v>59</v>
      </c>
    </row>
    <row r="5" spans="1:17" s="17" customFormat="1" ht="18.75" customHeight="1">
      <c r="A5" s="55" t="s">
        <v>89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17" t="s">
        <v>59</v>
      </c>
    </row>
    <row r="6" spans="1:17" s="17" customFormat="1" ht="15.75" customHeight="1">
      <c r="A6" s="65" t="s">
        <v>90</v>
      </c>
      <c r="B6" s="65"/>
      <c r="C6" s="65"/>
      <c r="D6" s="65"/>
      <c r="E6" s="65"/>
      <c r="F6" s="65"/>
      <c r="H6" s="43"/>
      <c r="I6" s="31"/>
      <c r="J6" s="63" t="s">
        <v>91</v>
      </c>
      <c r="K6" s="63"/>
      <c r="L6" s="63"/>
      <c r="M6" s="63"/>
      <c r="N6" s="63"/>
      <c r="Q6" s="17" t="s">
        <v>59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52</v>
      </c>
      <c r="L7" s="45"/>
      <c r="M7" s="21"/>
      <c r="N7" s="21"/>
    </row>
    <row r="8" spans="1:17" ht="12" customHeight="1">
      <c r="A8" s="66" t="s">
        <v>0</v>
      </c>
      <c r="B8" s="56" t="s">
        <v>1</v>
      </c>
      <c r="C8" s="66" t="s">
        <v>9</v>
      </c>
      <c r="D8" s="57" t="s">
        <v>54</v>
      </c>
      <c r="E8" s="58"/>
      <c r="F8" s="59"/>
      <c r="G8" s="57" t="s">
        <v>49</v>
      </c>
      <c r="H8" s="58"/>
      <c r="I8" s="59"/>
      <c r="J8" s="67" t="s">
        <v>10</v>
      </c>
      <c r="K8" s="57" t="s">
        <v>50</v>
      </c>
      <c r="L8" s="58"/>
      <c r="M8" s="59"/>
      <c r="N8" s="67" t="s">
        <v>11</v>
      </c>
      <c r="Q8" s="1" t="s">
        <v>59</v>
      </c>
    </row>
    <row r="9" spans="1:17" ht="22.5" customHeight="1">
      <c r="A9" s="66"/>
      <c r="B9" s="56"/>
      <c r="C9" s="66"/>
      <c r="D9" s="60"/>
      <c r="E9" s="61"/>
      <c r="F9" s="62"/>
      <c r="G9" s="60"/>
      <c r="H9" s="61"/>
      <c r="I9" s="62"/>
      <c r="J9" s="68"/>
      <c r="K9" s="60"/>
      <c r="L9" s="61"/>
      <c r="M9" s="62"/>
      <c r="N9" s="68"/>
      <c r="Q9" s="1" t="s">
        <v>59</v>
      </c>
    </row>
    <row r="10" spans="1:17" ht="14.25" customHeight="1">
      <c r="A10" s="66"/>
      <c r="B10" s="56"/>
      <c r="C10" s="66"/>
      <c r="D10" s="70" t="s">
        <v>92</v>
      </c>
      <c r="E10" s="71"/>
      <c r="F10" s="72"/>
      <c r="G10" s="95" t="s">
        <v>93</v>
      </c>
      <c r="H10" s="96"/>
      <c r="I10" s="97"/>
      <c r="J10" s="69"/>
      <c r="K10" s="98" t="s">
        <v>94</v>
      </c>
      <c r="L10" s="99"/>
      <c r="M10" s="100"/>
      <c r="N10" s="69"/>
      <c r="P10" s="1" t="s">
        <v>59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29">
        <v>69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1.5037593984962405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10.655737704918032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59</v>
      </c>
      <c r="E12" s="42" t="s">
        <v>13</v>
      </c>
      <c r="F12" s="29">
        <v>61</v>
      </c>
      <c r="G12" s="29">
        <v>55</v>
      </c>
      <c r="H12" s="42" t="s">
        <v>13</v>
      </c>
      <c r="I12" s="29">
        <v>56</v>
      </c>
      <c r="J12" s="32">
        <f t="shared" si="0"/>
        <v>8.1081081081081088</v>
      </c>
      <c r="K12" s="29">
        <v>45</v>
      </c>
      <c r="L12" s="42" t="s">
        <v>13</v>
      </c>
      <c r="M12" s="29">
        <v>46</v>
      </c>
      <c r="N12" s="32">
        <f t="shared" si="1"/>
        <v>31.868131868131865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53</v>
      </c>
      <c r="E13" s="42" t="s">
        <v>13</v>
      </c>
      <c r="F13" s="29">
        <v>56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14.736842105263156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39.743589743589745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43</v>
      </c>
      <c r="E14" s="42" t="s">
        <v>13</v>
      </c>
      <c r="F14" s="29">
        <v>45</v>
      </c>
      <c r="G14" s="29">
        <v>44</v>
      </c>
      <c r="H14" s="42" t="s">
        <v>13</v>
      </c>
      <c r="I14" s="29">
        <v>45</v>
      </c>
      <c r="J14" s="32">
        <f t="shared" si="2"/>
        <v>-1.1235955056179776</v>
      </c>
      <c r="K14" s="29">
        <v>28</v>
      </c>
      <c r="L14" s="42" t="s">
        <v>13</v>
      </c>
      <c r="M14" s="29">
        <v>30</v>
      </c>
      <c r="N14" s="32">
        <f t="shared" si="3"/>
        <v>51.724137931034484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29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29">
        <v>27</v>
      </c>
      <c r="G16" s="29">
        <v>26</v>
      </c>
      <c r="H16" s="42" t="s">
        <v>13</v>
      </c>
      <c r="I16" s="29">
        <v>27</v>
      </c>
      <c r="J16" s="32">
        <f t="shared" si="2"/>
        <v>0</v>
      </c>
      <c r="K16" s="29">
        <v>28</v>
      </c>
      <c r="L16" s="42" t="s">
        <v>13</v>
      </c>
      <c r="M16" s="29">
        <v>28</v>
      </c>
      <c r="N16" s="32">
        <f t="shared" si="3"/>
        <v>-5.3571428571428568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29">
        <v>112</v>
      </c>
      <c r="G17" s="29">
        <v>110</v>
      </c>
      <c r="H17" s="42" t="s">
        <v>13</v>
      </c>
      <c r="I17" s="29">
        <v>112</v>
      </c>
      <c r="J17" s="32">
        <f t="shared" si="2"/>
        <v>0</v>
      </c>
      <c r="K17" s="29">
        <v>60</v>
      </c>
      <c r="L17" s="42" t="s">
        <v>13</v>
      </c>
      <c r="M17" s="29">
        <v>100</v>
      </c>
      <c r="N17" s="32">
        <f t="shared" si="3"/>
        <v>38.75</v>
      </c>
    </row>
    <row r="18" spans="1:14" ht="17.25" customHeight="1">
      <c r="A18" s="41">
        <v>8</v>
      </c>
      <c r="B18" s="39" t="s">
        <v>45</v>
      </c>
      <c r="C18" s="37" t="s">
        <v>14</v>
      </c>
      <c r="D18" s="29">
        <v>120</v>
      </c>
      <c r="E18" s="42" t="s">
        <v>13</v>
      </c>
      <c r="F18" s="29">
        <v>124</v>
      </c>
      <c r="G18" s="29">
        <v>120</v>
      </c>
      <c r="H18" s="42" t="s">
        <v>13</v>
      </c>
      <c r="I18" s="29">
        <v>124</v>
      </c>
      <c r="J18" s="32">
        <f t="shared" si="2"/>
        <v>0</v>
      </c>
      <c r="K18" s="29">
        <v>90</v>
      </c>
      <c r="L18" s="42" t="s">
        <v>13</v>
      </c>
      <c r="M18" s="29">
        <v>110</v>
      </c>
      <c r="N18" s="32">
        <f t="shared" si="3"/>
        <v>22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29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82</v>
      </c>
      <c r="E20" s="42" t="s">
        <v>13</v>
      </c>
      <c r="F20" s="29">
        <v>84</v>
      </c>
      <c r="G20" s="29">
        <v>86</v>
      </c>
      <c r="H20" s="42" t="s">
        <v>13</v>
      </c>
      <c r="I20" s="29">
        <v>88</v>
      </c>
      <c r="J20" s="32">
        <f t="shared" si="2"/>
        <v>-4.5977011494252871</v>
      </c>
      <c r="K20" s="29">
        <v>80</v>
      </c>
      <c r="L20" s="42" t="s">
        <v>13</v>
      </c>
      <c r="M20" s="29">
        <v>82</v>
      </c>
      <c r="N20" s="32">
        <f t="shared" si="3"/>
        <v>2.4691358024691357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71</v>
      </c>
      <c r="E21" s="42" t="s">
        <v>13</v>
      </c>
      <c r="F21" s="29">
        <v>73</v>
      </c>
      <c r="G21" s="29">
        <v>76</v>
      </c>
      <c r="H21" s="42" t="s">
        <v>13</v>
      </c>
      <c r="I21" s="29">
        <v>78</v>
      </c>
      <c r="J21" s="32">
        <f t="shared" si="2"/>
        <v>-6.4935064935064926</v>
      </c>
      <c r="K21" s="29">
        <v>70</v>
      </c>
      <c r="L21" s="42" t="s">
        <v>13</v>
      </c>
      <c r="M21" s="29">
        <v>72</v>
      </c>
      <c r="N21" s="32">
        <f t="shared" si="3"/>
        <v>1.4084507042253522</v>
      </c>
    </row>
    <row r="22" spans="1:14" ht="17.25" customHeight="1">
      <c r="A22" s="41">
        <v>12</v>
      </c>
      <c r="B22" s="39" t="s">
        <v>46</v>
      </c>
      <c r="C22" s="37" t="s">
        <v>16</v>
      </c>
      <c r="D22" s="29">
        <v>500</v>
      </c>
      <c r="E22" s="42" t="s">
        <v>13</v>
      </c>
      <c r="F22" s="29">
        <v>535</v>
      </c>
      <c r="G22" s="29">
        <v>500</v>
      </c>
      <c r="H22" s="42" t="s">
        <v>13</v>
      </c>
      <c r="I22" s="29">
        <v>535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0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80</v>
      </c>
      <c r="E23" s="42" t="s">
        <v>13</v>
      </c>
      <c r="F23" s="29">
        <v>90</v>
      </c>
      <c r="G23" s="29">
        <v>76</v>
      </c>
      <c r="H23" s="42" t="s">
        <v>13</v>
      </c>
      <c r="I23" s="29">
        <v>80</v>
      </c>
      <c r="J23" s="32">
        <f t="shared" si="2"/>
        <v>8.9743589743589745</v>
      </c>
      <c r="K23" s="29">
        <v>80</v>
      </c>
      <c r="L23" s="42" t="s">
        <v>13</v>
      </c>
      <c r="M23" s="29">
        <v>90</v>
      </c>
      <c r="N23" s="32">
        <f t="shared" si="3"/>
        <v>0</v>
      </c>
    </row>
    <row r="24" spans="1:14" ht="17.25" customHeight="1">
      <c r="A24" s="41">
        <v>14</v>
      </c>
      <c r="B24" s="39" t="s">
        <v>55</v>
      </c>
      <c r="C24" s="37" t="s">
        <v>14</v>
      </c>
      <c r="D24" s="29">
        <v>70</v>
      </c>
      <c r="E24" s="42" t="s">
        <v>13</v>
      </c>
      <c r="F24" s="29">
        <v>75</v>
      </c>
      <c r="G24" s="29">
        <v>65</v>
      </c>
      <c r="H24" s="42" t="s">
        <v>13</v>
      </c>
      <c r="I24" s="29">
        <v>70</v>
      </c>
      <c r="J24" s="32">
        <f t="shared" si="2"/>
        <v>7.4074074074074066</v>
      </c>
      <c r="K24" s="29">
        <v>70</v>
      </c>
      <c r="L24" s="42" t="s">
        <v>13</v>
      </c>
      <c r="M24" s="29">
        <v>75</v>
      </c>
      <c r="N24" s="32">
        <f t="shared" si="3"/>
        <v>0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90</v>
      </c>
      <c r="E25" s="42" t="s">
        <v>13</v>
      </c>
      <c r="F25" s="29">
        <v>95</v>
      </c>
      <c r="G25" s="29">
        <v>90</v>
      </c>
      <c r="H25" s="42" t="s">
        <v>13</v>
      </c>
      <c r="I25" s="29">
        <v>100</v>
      </c>
      <c r="J25" s="32">
        <f t="shared" si="2"/>
        <v>-2.6315789473684208</v>
      </c>
      <c r="K25" s="29">
        <v>140</v>
      </c>
      <c r="L25" s="42" t="s">
        <v>13</v>
      </c>
      <c r="M25" s="29">
        <v>160</v>
      </c>
      <c r="N25" s="32">
        <f t="shared" si="3"/>
        <v>-38.333333333333336</v>
      </c>
    </row>
    <row r="26" spans="1:14" ht="17.25" customHeight="1">
      <c r="A26" s="41">
        <v>16</v>
      </c>
      <c r="B26" s="39" t="s">
        <v>56</v>
      </c>
      <c r="C26" s="37" t="s">
        <v>14</v>
      </c>
      <c r="D26" s="29">
        <v>90</v>
      </c>
      <c r="E26" s="42" t="s">
        <v>13</v>
      </c>
      <c r="F26" s="29">
        <v>95</v>
      </c>
      <c r="G26" s="29">
        <v>75</v>
      </c>
      <c r="H26" s="42" t="s">
        <v>13</v>
      </c>
      <c r="I26" s="29">
        <v>85</v>
      </c>
      <c r="J26" s="32">
        <f t="shared" si="2"/>
        <v>15.625</v>
      </c>
      <c r="K26" s="29">
        <v>140</v>
      </c>
      <c r="L26" s="42" t="s">
        <v>13</v>
      </c>
      <c r="M26" s="29">
        <v>160</v>
      </c>
      <c r="N26" s="32">
        <f t="shared" si="3"/>
        <v>-38.333333333333336</v>
      </c>
    </row>
    <row r="27" spans="1:14" ht="17.25" customHeight="1">
      <c r="A27" s="41">
        <v>17</v>
      </c>
      <c r="B27" s="39" t="s">
        <v>57</v>
      </c>
      <c r="C27" s="37" t="s">
        <v>14</v>
      </c>
      <c r="D27" s="29">
        <v>200</v>
      </c>
      <c r="E27" s="42" t="s">
        <v>13</v>
      </c>
      <c r="F27" s="29">
        <v>220</v>
      </c>
      <c r="G27" s="29">
        <v>230</v>
      </c>
      <c r="H27" s="42" t="s">
        <v>13</v>
      </c>
      <c r="I27" s="29">
        <v>240</v>
      </c>
      <c r="J27" s="32">
        <f t="shared" si="2"/>
        <v>-10.638297872340425</v>
      </c>
      <c r="K27" s="29">
        <v>140</v>
      </c>
      <c r="L27" s="42" t="s">
        <v>13</v>
      </c>
      <c r="M27" s="29">
        <v>150</v>
      </c>
      <c r="N27" s="32">
        <f t="shared" si="3"/>
        <v>44.827586206896555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35</v>
      </c>
      <c r="E28" s="42" t="s">
        <v>13</v>
      </c>
      <c r="F28" s="29">
        <v>40</v>
      </c>
      <c r="G28" s="29">
        <v>35</v>
      </c>
      <c r="H28" s="42" t="s">
        <v>13</v>
      </c>
      <c r="I28" s="29">
        <v>36</v>
      </c>
      <c r="J28" s="32">
        <f t="shared" si="2"/>
        <v>5.6338028169014089</v>
      </c>
      <c r="K28" s="29">
        <v>18</v>
      </c>
      <c r="L28" s="42" t="s">
        <v>13</v>
      </c>
      <c r="M28" s="29">
        <v>20</v>
      </c>
      <c r="N28" s="32">
        <f t="shared" si="3"/>
        <v>97.368421052631575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50</v>
      </c>
      <c r="E29" s="42" t="s">
        <v>13</v>
      </c>
      <c r="F29" s="29">
        <v>55</v>
      </c>
      <c r="G29" s="29">
        <v>60</v>
      </c>
      <c r="H29" s="42" t="s">
        <v>13</v>
      </c>
      <c r="I29" s="29">
        <v>65</v>
      </c>
      <c r="J29" s="32">
        <f t="shared" si="2"/>
        <v>-16</v>
      </c>
      <c r="K29" s="29">
        <v>40</v>
      </c>
      <c r="L29" s="42" t="s">
        <v>13</v>
      </c>
      <c r="M29" s="29">
        <v>45</v>
      </c>
      <c r="N29" s="32">
        <f t="shared" si="3"/>
        <v>23.52941176470588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30</v>
      </c>
      <c r="E30" s="42" t="s">
        <v>13</v>
      </c>
      <c r="F30" s="29">
        <v>35</v>
      </c>
      <c r="G30" s="29">
        <v>30</v>
      </c>
      <c r="H30" s="42" t="s">
        <v>13</v>
      </c>
      <c r="I30" s="29">
        <v>40</v>
      </c>
      <c r="J30" s="32">
        <f t="shared" si="2"/>
        <v>-7.1428571428571423</v>
      </c>
      <c r="K30" s="29">
        <v>25</v>
      </c>
      <c r="L30" s="42" t="s">
        <v>13</v>
      </c>
      <c r="M30" s="29">
        <v>30</v>
      </c>
      <c r="N30" s="32">
        <f t="shared" si="3"/>
        <v>18.181818181818183</v>
      </c>
    </row>
    <row r="31" spans="1:14" ht="17.25" customHeight="1">
      <c r="A31" s="41">
        <v>21</v>
      </c>
      <c r="B31" s="39" t="s">
        <v>62</v>
      </c>
      <c r="C31" s="37" t="s">
        <v>14</v>
      </c>
      <c r="D31" s="29">
        <v>25</v>
      </c>
      <c r="E31" s="42" t="s">
        <v>13</v>
      </c>
      <c r="F31" s="29">
        <v>30</v>
      </c>
      <c r="G31" s="29">
        <v>25</v>
      </c>
      <c r="H31" s="42" t="s">
        <v>13</v>
      </c>
      <c r="I31" s="29">
        <v>30</v>
      </c>
      <c r="J31" s="32">
        <f t="shared" si="2"/>
        <v>0</v>
      </c>
      <c r="K31" s="29">
        <v>22</v>
      </c>
      <c r="L31" s="42" t="s">
        <v>13</v>
      </c>
      <c r="M31" s="29">
        <v>25</v>
      </c>
      <c r="N31" s="32">
        <f t="shared" si="3"/>
        <v>17.021276595744681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40</v>
      </c>
      <c r="E32" s="42" t="s">
        <v>13</v>
      </c>
      <c r="F32" s="29">
        <v>45</v>
      </c>
      <c r="G32" s="29">
        <v>40</v>
      </c>
      <c r="H32" s="42" t="s">
        <v>13</v>
      </c>
      <c r="I32" s="29">
        <v>45</v>
      </c>
      <c r="J32" s="32">
        <f t="shared" si="2"/>
        <v>0</v>
      </c>
      <c r="K32" s="29">
        <v>28</v>
      </c>
      <c r="L32" s="42" t="s">
        <v>13</v>
      </c>
      <c r="M32" s="29">
        <v>30</v>
      </c>
      <c r="N32" s="32">
        <f t="shared" si="3"/>
        <v>46.551724137931032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180</v>
      </c>
      <c r="E33" s="42" t="s">
        <v>13</v>
      </c>
      <c r="F33" s="29">
        <v>200</v>
      </c>
      <c r="G33" s="29">
        <v>140</v>
      </c>
      <c r="H33" s="42" t="s">
        <v>13</v>
      </c>
      <c r="I33" s="29">
        <v>150</v>
      </c>
      <c r="J33" s="32">
        <f t="shared" si="2"/>
        <v>31.03448275862069</v>
      </c>
      <c r="K33" s="29">
        <v>45</v>
      </c>
      <c r="L33" s="42" t="s">
        <v>13</v>
      </c>
      <c r="M33" s="29">
        <v>50</v>
      </c>
      <c r="N33" s="32">
        <f t="shared" si="3"/>
        <v>300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250</v>
      </c>
      <c r="E34" s="42" t="s">
        <v>13</v>
      </c>
      <c r="F34" s="29">
        <v>320</v>
      </c>
      <c r="G34" s="29">
        <v>250</v>
      </c>
      <c r="H34" s="42" t="s">
        <v>13</v>
      </c>
      <c r="I34" s="29">
        <v>320</v>
      </c>
      <c r="J34" s="32">
        <f t="shared" si="2"/>
        <v>0</v>
      </c>
      <c r="K34" s="29">
        <v>250</v>
      </c>
      <c r="L34" s="42" t="s">
        <v>13</v>
      </c>
      <c r="M34" s="29">
        <v>350</v>
      </c>
      <c r="N34" s="32">
        <f t="shared" si="3"/>
        <v>-5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260</v>
      </c>
      <c r="E35" s="42" t="s">
        <v>13</v>
      </c>
      <c r="F35" s="29">
        <v>300</v>
      </c>
      <c r="G35" s="29">
        <v>260</v>
      </c>
      <c r="H35" s="42" t="s">
        <v>13</v>
      </c>
      <c r="I35" s="29">
        <v>300</v>
      </c>
      <c r="J35" s="32">
        <f t="shared" si="2"/>
        <v>0</v>
      </c>
      <c r="K35" s="29">
        <v>260</v>
      </c>
      <c r="L35" s="42" t="s">
        <v>13</v>
      </c>
      <c r="M35" s="29">
        <v>300</v>
      </c>
      <c r="N35" s="32">
        <f t="shared" si="3"/>
        <v>0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/>
      <c r="E36" s="42" t="s">
        <v>13</v>
      </c>
      <c r="F36" s="29"/>
      <c r="G36" s="29">
        <v>500</v>
      </c>
      <c r="H36" s="42" t="s">
        <v>13</v>
      </c>
      <c r="I36" s="29">
        <v>1000</v>
      </c>
      <c r="J36" s="32">
        <f t="shared" si="2"/>
        <v>-100</v>
      </c>
      <c r="K36" s="29"/>
      <c r="L36" s="42" t="s">
        <v>13</v>
      </c>
      <c r="M36" s="29"/>
      <c r="N36" s="32" t="e">
        <f t="shared" si="3"/>
        <v>#DIV/0!</v>
      </c>
    </row>
    <row r="37" spans="1:17" ht="17.25" customHeight="1">
      <c r="A37" s="41">
        <v>27</v>
      </c>
      <c r="B37" s="39" t="s">
        <v>38</v>
      </c>
      <c r="C37" s="37" t="s">
        <v>14</v>
      </c>
      <c r="D37" s="29">
        <v>130</v>
      </c>
      <c r="E37" s="42" t="s">
        <v>13</v>
      </c>
      <c r="F37" s="29">
        <v>140</v>
      </c>
      <c r="G37" s="29">
        <v>130</v>
      </c>
      <c r="H37" s="42" t="s">
        <v>13</v>
      </c>
      <c r="I37" s="29">
        <v>140</v>
      </c>
      <c r="J37" s="32">
        <f t="shared" si="2"/>
        <v>0</v>
      </c>
      <c r="K37" s="29">
        <v>120</v>
      </c>
      <c r="L37" s="42" t="s">
        <v>13</v>
      </c>
      <c r="M37" s="29">
        <v>130</v>
      </c>
      <c r="N37" s="32">
        <f t="shared" si="3"/>
        <v>8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570</v>
      </c>
      <c r="E38" s="42" t="s">
        <v>13</v>
      </c>
      <c r="F38" s="29">
        <v>580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0</v>
      </c>
      <c r="K38" s="29">
        <v>500</v>
      </c>
      <c r="L38" s="42" t="s">
        <v>13</v>
      </c>
      <c r="M38" s="29">
        <v>550</v>
      </c>
      <c r="N38" s="32">
        <f t="shared" ref="N38" si="5">((D38+F38)/2-(K38+M38)/2)/((K38+M38)/2)*100</f>
        <v>9.5238095238095237</v>
      </c>
    </row>
    <row r="39" spans="1:17" ht="17.25" customHeight="1">
      <c r="A39" s="41">
        <v>29</v>
      </c>
      <c r="B39" s="39" t="s">
        <v>39</v>
      </c>
      <c r="C39" s="37" t="s">
        <v>14</v>
      </c>
      <c r="D39" s="29">
        <v>430</v>
      </c>
      <c r="E39" s="42" t="s">
        <v>13</v>
      </c>
      <c r="F39" s="29">
        <v>440</v>
      </c>
      <c r="G39" s="29">
        <v>430</v>
      </c>
      <c r="H39" s="42" t="s">
        <v>13</v>
      </c>
      <c r="I39" s="29">
        <v>440</v>
      </c>
      <c r="J39" s="32">
        <f t="shared" si="2"/>
        <v>0</v>
      </c>
      <c r="K39" s="29">
        <v>440</v>
      </c>
      <c r="L39" s="42" t="s">
        <v>13</v>
      </c>
      <c r="M39" s="29">
        <v>450</v>
      </c>
      <c r="N39" s="32">
        <f t="shared" si="3"/>
        <v>-2.2471910112359552</v>
      </c>
    </row>
    <row r="40" spans="1:17" ht="17.25" customHeight="1">
      <c r="A40" s="41">
        <v>30</v>
      </c>
      <c r="B40" s="39" t="s">
        <v>48</v>
      </c>
      <c r="C40" s="37" t="s">
        <v>14</v>
      </c>
      <c r="D40" s="29">
        <v>210</v>
      </c>
      <c r="E40" s="42" t="s">
        <v>13</v>
      </c>
      <c r="F40" s="29">
        <v>215</v>
      </c>
      <c r="G40" s="29">
        <v>210</v>
      </c>
      <c r="H40" s="42" t="s">
        <v>13</v>
      </c>
      <c r="I40" s="29">
        <v>215</v>
      </c>
      <c r="J40" s="32">
        <f t="shared" si="2"/>
        <v>0</v>
      </c>
      <c r="K40" s="29">
        <v>210</v>
      </c>
      <c r="L40" s="42" t="s">
        <v>13</v>
      </c>
      <c r="M40" s="29">
        <v>225</v>
      </c>
      <c r="N40" s="32">
        <f t="shared" si="3"/>
        <v>-2.2988505747126435</v>
      </c>
    </row>
    <row r="41" spans="1:17" ht="17.25" customHeight="1">
      <c r="A41" s="41">
        <v>31</v>
      </c>
      <c r="B41" s="39" t="s">
        <v>40</v>
      </c>
      <c r="C41" s="37" t="s">
        <v>14</v>
      </c>
      <c r="D41" s="29">
        <v>115</v>
      </c>
      <c r="E41" s="42" t="s">
        <v>13</v>
      </c>
      <c r="F41" s="29">
        <v>120</v>
      </c>
      <c r="G41" s="29">
        <v>115</v>
      </c>
      <c r="H41" s="42" t="s">
        <v>13</v>
      </c>
      <c r="I41" s="29">
        <v>120</v>
      </c>
      <c r="J41" s="32">
        <f t="shared" si="2"/>
        <v>0</v>
      </c>
      <c r="K41" s="29">
        <v>115</v>
      </c>
      <c r="L41" s="42" t="s">
        <v>13</v>
      </c>
      <c r="M41" s="29">
        <v>120</v>
      </c>
      <c r="N41" s="32">
        <f t="shared" si="3"/>
        <v>0</v>
      </c>
    </row>
    <row r="42" spans="1:17" ht="17.25" customHeight="1">
      <c r="A42" s="41">
        <v>32</v>
      </c>
      <c r="B42" s="39" t="s">
        <v>41</v>
      </c>
      <c r="C42" s="38" t="s">
        <v>22</v>
      </c>
      <c r="D42" s="29">
        <v>38</v>
      </c>
      <c r="E42" s="42" t="s">
        <v>13</v>
      </c>
      <c r="F42" s="29">
        <v>40</v>
      </c>
      <c r="G42" s="29">
        <v>35</v>
      </c>
      <c r="H42" s="42" t="s">
        <v>13</v>
      </c>
      <c r="I42" s="29">
        <v>36</v>
      </c>
      <c r="J42" s="32">
        <f t="shared" si="2"/>
        <v>9.8591549295774641</v>
      </c>
      <c r="K42" s="29">
        <v>50</v>
      </c>
      <c r="L42" s="42" t="s">
        <v>13</v>
      </c>
      <c r="M42" s="29">
        <v>55</v>
      </c>
      <c r="N42" s="32">
        <f t="shared" si="3"/>
        <v>-25.714285714285712</v>
      </c>
      <c r="Q42" s="1" t="s">
        <v>59</v>
      </c>
    </row>
    <row r="43" spans="1:17" ht="17.25" customHeight="1">
      <c r="A43" s="41">
        <v>33</v>
      </c>
      <c r="B43" s="39" t="s">
        <v>47</v>
      </c>
      <c r="C43" s="37" t="s">
        <v>14</v>
      </c>
      <c r="D43" s="29">
        <v>34</v>
      </c>
      <c r="E43" s="42" t="s">
        <v>13</v>
      </c>
      <c r="F43" s="29">
        <v>35</v>
      </c>
      <c r="G43" s="29">
        <v>34</v>
      </c>
      <c r="H43" s="42" t="s">
        <v>13</v>
      </c>
      <c r="I43" s="29">
        <v>35</v>
      </c>
      <c r="J43" s="32">
        <f t="shared" si="2"/>
        <v>0</v>
      </c>
      <c r="K43" s="29">
        <v>36</v>
      </c>
      <c r="L43" s="42" t="s">
        <v>13</v>
      </c>
      <c r="M43" s="29">
        <v>37</v>
      </c>
      <c r="N43" s="32">
        <f t="shared" si="3"/>
        <v>-5.4794520547945202</v>
      </c>
    </row>
    <row r="44" spans="1:17" ht="17.25" customHeight="1">
      <c r="A44" s="41">
        <v>34</v>
      </c>
      <c r="B44" s="39" t="s">
        <v>42</v>
      </c>
      <c r="C44" s="38" t="s">
        <v>12</v>
      </c>
      <c r="D44" s="29">
        <v>58</v>
      </c>
      <c r="E44" s="42" t="s">
        <v>13</v>
      </c>
      <c r="F44" s="29">
        <v>60</v>
      </c>
      <c r="G44" s="29">
        <v>60</v>
      </c>
      <c r="H44" s="42" t="s">
        <v>13</v>
      </c>
      <c r="I44" s="29">
        <v>62</v>
      </c>
      <c r="J44" s="32">
        <f t="shared" si="2"/>
        <v>-3.278688524590164</v>
      </c>
      <c r="K44" s="29">
        <v>55</v>
      </c>
      <c r="L44" s="42" t="s">
        <v>13</v>
      </c>
      <c r="M44" s="29">
        <v>56</v>
      </c>
      <c r="N44" s="32">
        <f t="shared" si="3"/>
        <v>6.3063063063063058</v>
      </c>
    </row>
    <row r="45" spans="1:17" ht="17.25" customHeight="1">
      <c r="A45" s="41">
        <v>35</v>
      </c>
      <c r="B45" s="39" t="s">
        <v>43</v>
      </c>
      <c r="C45" s="37" t="s">
        <v>14</v>
      </c>
      <c r="D45" s="29">
        <v>30</v>
      </c>
      <c r="E45" s="42" t="s">
        <v>13</v>
      </c>
      <c r="F45" s="29">
        <v>35</v>
      </c>
      <c r="G45" s="29">
        <v>28</v>
      </c>
      <c r="H45" s="42" t="s">
        <v>13</v>
      </c>
      <c r="I45" s="29">
        <v>35</v>
      </c>
      <c r="J45" s="32">
        <f t="shared" si="2"/>
        <v>3.1746031746031744</v>
      </c>
      <c r="K45" s="29">
        <v>28</v>
      </c>
      <c r="L45" s="42" t="s">
        <v>13</v>
      </c>
      <c r="M45" s="29">
        <v>35</v>
      </c>
      <c r="N45" s="32">
        <f t="shared" si="3"/>
        <v>3.1746031746031744</v>
      </c>
    </row>
    <row r="46" spans="1:17" ht="17.25" customHeight="1">
      <c r="A46" s="41">
        <v>36</v>
      </c>
      <c r="B46" s="39" t="s">
        <v>44</v>
      </c>
      <c r="C46" s="37" t="s">
        <v>14</v>
      </c>
      <c r="D46" s="29">
        <v>580</v>
      </c>
      <c r="E46" s="42" t="s">
        <v>13</v>
      </c>
      <c r="F46" s="29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84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5" t="s">
        <v>53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6" t="s">
        <v>23</v>
      </c>
      <c r="B52" s="106"/>
      <c r="C52" s="106"/>
      <c r="D52" s="106"/>
      <c r="E52" s="106"/>
      <c r="F52" s="106"/>
      <c r="G52" s="107" t="s">
        <v>24</v>
      </c>
      <c r="H52" s="107"/>
      <c r="I52" s="107"/>
      <c r="J52" s="107"/>
      <c r="K52" s="107"/>
      <c r="L52" s="107"/>
      <c r="M52" s="107"/>
      <c r="N52" s="107"/>
    </row>
    <row r="53" spans="1:17" ht="15.9" customHeight="1">
      <c r="A53" s="108" t="s">
        <v>1</v>
      </c>
      <c r="B53" s="109"/>
      <c r="C53" s="110" t="s">
        <v>25</v>
      </c>
      <c r="D53" s="111"/>
      <c r="E53" s="111"/>
      <c r="F53" s="112"/>
      <c r="G53" s="113" t="s">
        <v>1</v>
      </c>
      <c r="H53" s="114"/>
      <c r="I53" s="114"/>
      <c r="J53" s="115"/>
      <c r="K53" s="91" t="s">
        <v>26</v>
      </c>
      <c r="L53" s="92"/>
      <c r="M53" s="92"/>
      <c r="N53" s="93"/>
      <c r="P53" s="1" t="s">
        <v>59</v>
      </c>
    </row>
    <row r="54" spans="1:17" ht="15.9" customHeight="1">
      <c r="A54" s="85" t="s">
        <v>66</v>
      </c>
      <c r="B54" s="94"/>
      <c r="C54" s="73" t="s">
        <v>70</v>
      </c>
      <c r="D54" s="74"/>
      <c r="E54" s="74"/>
      <c r="F54" s="75"/>
      <c r="G54" s="87" t="s">
        <v>81</v>
      </c>
      <c r="H54" s="88"/>
      <c r="I54" s="88"/>
      <c r="J54" s="89"/>
      <c r="K54" s="102" t="s">
        <v>73</v>
      </c>
      <c r="L54" s="103"/>
      <c r="M54" s="103"/>
      <c r="N54" s="104"/>
      <c r="P54" s="1" t="s">
        <v>59</v>
      </c>
      <c r="Q54" s="1" t="s">
        <v>59</v>
      </c>
    </row>
    <row r="55" spans="1:17" ht="15.9" customHeight="1">
      <c r="A55" s="85" t="s">
        <v>67</v>
      </c>
      <c r="B55" s="86"/>
      <c r="C55" s="76"/>
      <c r="D55" s="77"/>
      <c r="E55" s="77"/>
      <c r="F55" s="78"/>
      <c r="G55" s="87" t="s">
        <v>79</v>
      </c>
      <c r="H55" s="88"/>
      <c r="I55" s="88"/>
      <c r="J55" s="89"/>
      <c r="K55" s="73" t="s">
        <v>72</v>
      </c>
      <c r="L55" s="74"/>
      <c r="M55" s="74"/>
      <c r="N55" s="75"/>
      <c r="P55" s="1" t="s">
        <v>59</v>
      </c>
    </row>
    <row r="56" spans="1:17" ht="15.9" customHeight="1">
      <c r="A56" s="85" t="s">
        <v>34</v>
      </c>
      <c r="B56" s="86"/>
      <c r="C56" s="76"/>
      <c r="D56" s="77"/>
      <c r="E56" s="77"/>
      <c r="F56" s="78"/>
      <c r="G56" s="87"/>
      <c r="H56" s="88"/>
      <c r="I56" s="88"/>
      <c r="J56" s="89"/>
      <c r="K56" s="76"/>
      <c r="L56" s="77"/>
      <c r="M56" s="77"/>
      <c r="N56" s="78"/>
    </row>
    <row r="57" spans="1:17" ht="15.9" customHeight="1">
      <c r="A57" s="85" t="s">
        <v>77</v>
      </c>
      <c r="B57" s="86"/>
      <c r="C57" s="73" t="s">
        <v>71</v>
      </c>
      <c r="D57" s="74"/>
      <c r="E57" s="74"/>
      <c r="F57" s="75"/>
      <c r="G57" s="87" t="s">
        <v>2</v>
      </c>
      <c r="H57" s="88"/>
      <c r="I57" s="88"/>
      <c r="J57" s="89"/>
      <c r="K57" s="73" t="s">
        <v>74</v>
      </c>
      <c r="L57" s="74"/>
      <c r="M57" s="74"/>
      <c r="N57" s="75"/>
    </row>
    <row r="58" spans="1:17" ht="15.9" customHeight="1">
      <c r="A58" s="85" t="s">
        <v>83</v>
      </c>
      <c r="B58" s="86"/>
      <c r="C58" s="76"/>
      <c r="D58" s="77"/>
      <c r="E58" s="77"/>
      <c r="F58" s="78"/>
      <c r="G58" s="82" t="s">
        <v>55</v>
      </c>
      <c r="H58" s="83"/>
      <c r="I58" s="83"/>
      <c r="J58" s="84"/>
      <c r="K58" s="76"/>
      <c r="L58" s="77"/>
      <c r="M58" s="77"/>
      <c r="N58" s="78"/>
    </row>
    <row r="59" spans="1:17" ht="15.9" customHeight="1">
      <c r="A59" s="85"/>
      <c r="B59" s="86"/>
      <c r="C59" s="76"/>
      <c r="D59" s="77"/>
      <c r="E59" s="77"/>
      <c r="F59" s="78"/>
      <c r="G59" s="82" t="s">
        <v>80</v>
      </c>
      <c r="H59" s="83"/>
      <c r="I59" s="83"/>
      <c r="J59" s="84"/>
      <c r="K59" s="76"/>
      <c r="L59" s="77"/>
      <c r="M59" s="77"/>
      <c r="N59" s="78"/>
    </row>
    <row r="60" spans="1:17" ht="15.9" customHeight="1">
      <c r="A60" s="90"/>
      <c r="B60" s="90"/>
      <c r="C60" s="79"/>
      <c r="D60" s="80"/>
      <c r="E60" s="80"/>
      <c r="F60" s="81"/>
      <c r="G60" s="82" t="s">
        <v>57</v>
      </c>
      <c r="H60" s="83"/>
      <c r="I60" s="83"/>
      <c r="J60" s="84"/>
      <c r="K60" s="79"/>
      <c r="L60" s="80"/>
      <c r="M60" s="80"/>
      <c r="N60" s="81"/>
    </row>
    <row r="61" spans="1:17" ht="15.9" customHeight="1">
      <c r="A61" s="90" t="s">
        <v>68</v>
      </c>
      <c r="B61" s="90"/>
      <c r="C61" s="73" t="s">
        <v>78</v>
      </c>
      <c r="D61" s="74"/>
      <c r="E61" s="74"/>
      <c r="F61" s="75"/>
      <c r="G61" s="82" t="s">
        <v>82</v>
      </c>
      <c r="H61" s="83"/>
      <c r="I61" s="83"/>
      <c r="J61" s="84"/>
      <c r="K61" s="102" t="s">
        <v>75</v>
      </c>
      <c r="L61" s="103"/>
      <c r="M61" s="103"/>
      <c r="N61" s="104"/>
    </row>
    <row r="62" spans="1:17" ht="15.9" customHeight="1">
      <c r="A62" s="90" t="s">
        <v>69</v>
      </c>
      <c r="B62" s="90"/>
      <c r="C62" s="76"/>
      <c r="D62" s="77"/>
      <c r="E62" s="77"/>
      <c r="F62" s="78"/>
      <c r="G62" s="82" t="s">
        <v>86</v>
      </c>
      <c r="H62" s="83"/>
      <c r="I62" s="83"/>
      <c r="J62" s="84"/>
      <c r="K62" s="73" t="s">
        <v>76</v>
      </c>
      <c r="L62" s="74"/>
      <c r="M62" s="74"/>
      <c r="N62" s="75"/>
    </row>
    <row r="63" spans="1:17" ht="15.9" customHeight="1">
      <c r="A63" s="117" t="s">
        <v>85</v>
      </c>
      <c r="B63" s="117"/>
      <c r="C63" s="79"/>
      <c r="D63" s="80"/>
      <c r="E63" s="80"/>
      <c r="F63" s="81"/>
      <c r="G63" s="82" t="s">
        <v>87</v>
      </c>
      <c r="H63" s="83"/>
      <c r="I63" s="83"/>
      <c r="J63" s="84"/>
      <c r="K63" s="79"/>
      <c r="L63" s="80"/>
      <c r="M63" s="80"/>
      <c r="N63" s="8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118" t="s">
        <v>88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</row>
    <row r="66" spans="1:16">
      <c r="A66" s="51" t="s">
        <v>60</v>
      </c>
      <c r="B66" s="51"/>
      <c r="C66" s="51"/>
      <c r="D66" s="51"/>
      <c r="E66" s="51"/>
      <c r="F66" s="116" t="s">
        <v>61</v>
      </c>
      <c r="G66" s="116"/>
      <c r="H66" s="116"/>
      <c r="I66" s="116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101" t="s">
        <v>63</v>
      </c>
      <c r="K69" s="101"/>
      <c r="L69" s="101"/>
      <c r="M69" s="101"/>
      <c r="N69" s="101"/>
    </row>
    <row r="70" spans="1:16">
      <c r="J70" s="101" t="s">
        <v>64</v>
      </c>
      <c r="K70" s="101"/>
      <c r="L70" s="101"/>
      <c r="M70" s="101"/>
      <c r="N70" s="101"/>
      <c r="P70" s="1" t="s">
        <v>59</v>
      </c>
    </row>
    <row r="71" spans="1:16">
      <c r="J71" s="101" t="s">
        <v>65</v>
      </c>
      <c r="K71" s="101"/>
      <c r="L71" s="101"/>
      <c r="M71" s="101"/>
      <c r="N71" s="101"/>
    </row>
  </sheetData>
  <mergeCells count="58"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2020-10-19T06:10:11Z</cp:lastPrinted>
  <dcterms:created xsi:type="dcterms:W3CDTF">2020-07-12T06:32:53Z</dcterms:created>
  <dcterms:modified xsi:type="dcterms:W3CDTF">2020-10-20T08:47:28Z</dcterms:modified>
</cp:coreProperties>
</file>