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<sst xmlns="http://schemas.openxmlformats.org/spreadsheetml/2006/main" count="235" uniqueCount="99">
  <si>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</si>
  <si>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</si>
  <si>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</si>
  <si>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</si>
  <si>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</si>
  <si>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</si>
  <si>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</si>
  <si>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</si>
  <si>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</si>
  <si>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</si>
  <si>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</si>
  <si>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</si>
  <si>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</si>
  <si>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</si>
  <si>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</si>
  <si>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</si>
  <si>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</si>
  <si>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</si>
  <si>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</si>
  <si>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</si>
  <si>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</si>
  <si>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</si>
  <si>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</si>
  <si>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</si>
  <si>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</si>
  <si>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</si>
  <si>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</si>
  <si>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</si>
  <si>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</si>
  <si>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</si>
  <si>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</si>
  <si>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</si>
  <si>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</si>
  <si>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</si>
  <si>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</si>
  <si>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</si>
  <si>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</si>
  <si>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</si>
  <si>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</si>
  <si>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</si>
  <si>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</si>
  <si>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</si>
  <si>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</si>
  <si>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</si>
  <si>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</si>
  <si>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</si>
  <si>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</si>
  <si>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</si>
  <si>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</si>
  <si>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</si>
  <si>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</si>
  <si>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</si>
  <si>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</si>
  <si>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</si>
  <si>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</si>
  <si>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</si>
  <si>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</si>
  <si>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</si>
  <si>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</si>
  <si>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</si>
  <si>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</si>
  <si>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</si>
  <si>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</si>
  <si>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</si>
  <si>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</si>
  <si>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</si>
  <si>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</si>
  <si>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</si>
  <si>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</si>
  <si>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</si>
  <si>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</si>
  <si>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</si>
  <si>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</si>
  <si>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</si>
  <si>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</si>
  <si>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</si>
  <si>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</si>
  <si>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</si>
  <si>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</si>
  <si>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</si>
  <si>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</si>
  <si>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               বেগুন</t>
  </si>
  <si>
    <t>সরবরাহ বেশী থাকায় বাজারে বেগুন এর মূল্য কিছুটা হ্রাস পেয়েছে</t>
  </si>
  <si>
    <t xml:space="preserve">     দেশী মুরগ/মুরগী/সোনালী কক/  ব্রয়লার                </t>
  </si>
  <si>
    <t>চাহিদা বেশি থাকায়  বাজারে দেশী মুরগ/মুরগী/সোনালী কক/ ব্রয়লার দাম কিছুটা বৃদ্ধি পেয়েছে।</t>
  </si>
  <si>
    <t xml:space="preserve">     রুই, ,পাংগাস মাছ</t>
  </si>
  <si>
    <t>সরবারহ কম থাকায়  বাজারে রুই,পাংগাস,  মাছ দাম কিছুটা বৃদ্ধিপেয়েছে।</t>
  </si>
  <si>
    <t xml:space="preserve">               পেঁয়াজ /  আদা দেশী </t>
  </si>
  <si>
    <t xml:space="preserve"> সরবরাহ বেশী থাকায় বাজারে  আদা /পেঁয়াজএর মূল্য কিছুটা হ্রাস পেয়েছে</t>
  </si>
  <si>
    <t>মোঃশামসুর রহমান</t>
  </si>
  <si>
    <t>উপপরিচালক</t>
  </si>
  <si>
    <t>স্বাক্ষরিত/-</t>
  </si>
  <si>
    <t xml:space="preserve">  সযাবিন খোলা </t>
  </si>
  <si>
    <t>সরবারহ কম থাকায় সয়াবিন এর দাম কিছুটা  বৃদ্ধি পেয়েছে।</t>
  </si>
  <si>
    <t>স্মারক নম্বর:12.02.5500.700.16.002.21-730</t>
  </si>
  <si>
    <t>তারিখঃ 08/09/2022 খ্রিঃ।</t>
  </si>
  <si>
    <t>08-09 -2021</t>
  </si>
  <si>
    <t>08-08-2022</t>
  </si>
  <si>
    <t>08-09-2022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</si>
</sst>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4453120"/>
        <c:axId val="154454656"/>
      </c:barChart>
      <c:catAx>
        <c:axId val="1544531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454656"/>
        <c:crosses val="autoZero"/>
        <c:auto val="1"/>
        <c:lblAlgn val="ctr"/>
        <c:lblOffset val="100"/>
      </c:catAx>
      <c:valAx>
        <c:axId val="1544546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4531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94</v>
      </c>
      <c r="B6" s="107"/>
      <c r="C6" s="107"/>
      <c r="D6" s="107"/>
      <c r="E6" s="107"/>
      <c r="F6" s="107"/>
      <c r="H6" s="52"/>
      <c r="I6" s="36"/>
      <c r="J6" s="105" t="s">
        <v>95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98</v>
      </c>
      <c r="E10" s="113"/>
      <c r="F10" s="114"/>
      <c r="G10" s="115" t="s">
        <v>97</v>
      </c>
      <c r="H10" s="116"/>
      <c r="I10" s="117"/>
      <c r="J10" s="111"/>
      <c r="K10" s="118" t="s">
        <v>96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58</v>
      </c>
      <c r="L11" s="51" t="s">
        <v>9</v>
      </c>
      <c r="M11" s="34">
        <v>60</v>
      </c>
      <c r="N11" s="38">
        <f>((D11+F11)/2-(K11+M11)/2)/((K11+M11)/2)*100</f>
        <v>16.949152542372879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10.2803738317757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45</v>
      </c>
      <c r="H14" s="51" t="s">
        <v>9</v>
      </c>
      <c r="I14" s="58">
        <v>47</v>
      </c>
      <c r="J14" s="37">
        <f t="shared" si="0"/>
        <v>6.5217391304347823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46</v>
      </c>
      <c r="H15" s="51" t="s">
        <v>9</v>
      </c>
      <c r="I15" s="58">
        <v>48</v>
      </c>
      <c r="J15" s="37">
        <f t="shared" si="0"/>
        <v>11.702127659574469</v>
      </c>
      <c r="K15" s="34">
        <v>33</v>
      </c>
      <c r="L15" s="51" t="s">
        <v>9</v>
      </c>
      <c r="M15" s="34">
        <v>35</v>
      </c>
      <c r="N15" s="37">
        <f t="shared" si="1"/>
        <v>54.411764705882348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40</v>
      </c>
      <c r="H16" s="51" t="s">
        <v>9</v>
      </c>
      <c r="I16" s="58">
        <v>42</v>
      </c>
      <c r="J16" s="37">
        <f t="shared" si="0"/>
        <v>10.975609756097562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140</v>
      </c>
      <c r="N18" s="37">
        <f t="shared" si="1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178</v>
      </c>
      <c r="G20" s="57">
        <v>162</v>
      </c>
      <c r="H20" s="51" t="s">
        <v>9</v>
      </c>
      <c r="I20" s="58">
        <v>166</v>
      </c>
      <c r="J20" s="37">
        <f t="shared" si="0"/>
        <v>7.6219512195121952</v>
      </c>
      <c r="K20" s="34">
        <v>136</v>
      </c>
      <c r="L20" s="51" t="s">
        <v>9</v>
      </c>
      <c r="M20" s="34">
        <v>144</v>
      </c>
      <c r="N20" s="37">
        <f t="shared" si="1"/>
        <v>26.071428571428573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118</v>
      </c>
      <c r="H21" s="51"/>
      <c r="I21" s="58">
        <v>120</v>
      </c>
      <c r="J21" s="37">
        <v>0</v>
      </c>
      <c r="K21" s="34">
        <v>126</v>
      </c>
      <c r="L21" s="51" t="s">
        <v>9</v>
      </c>
      <c r="M21" s="34">
        <v>130</v>
      </c>
      <c r="N21" s="37">
        <f t="shared" si="1"/>
        <v>13.671875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36</v>
      </c>
      <c r="H23" s="51" t="s">
        <v>9</v>
      </c>
      <c r="I23" s="58">
        <v>40</v>
      </c>
      <c r="J23" s="37">
        <f t="shared" si="0"/>
        <v>-6.5789473684210522</v>
      </c>
      <c r="K23" s="34">
        <v>38</v>
      </c>
      <c r="L23" s="51" t="s">
        <v>9</v>
      </c>
      <c r="M23" s="34">
        <v>40</v>
      </c>
      <c r="N23" s="37">
        <f t="shared" si="1"/>
        <v>-8.9743589743589745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95</v>
      </c>
      <c r="L27" s="51">
        <v>90</v>
      </c>
      <c r="M27" s="34">
        <v>110</v>
      </c>
      <c r="N27" s="37">
        <f t="shared" si="1"/>
        <v>-14.634146341463413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25</v>
      </c>
      <c r="J28" s="37">
        <f t="shared" si="0"/>
        <v>4.4444444444444446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25</v>
      </c>
      <c r="E29" s="51" t="s">
        <v>9</v>
      </c>
      <c r="F29" s="34">
        <v>50</v>
      </c>
      <c r="G29" s="57">
        <v>35</v>
      </c>
      <c r="H29" s="51" t="s">
        <v>9</v>
      </c>
      <c r="I29" s="58">
        <v>60</v>
      </c>
      <c r="J29" s="37">
        <f t="shared" si="0"/>
        <v>-21.052631578947366</v>
      </c>
      <c r="K29" s="34">
        <v>20</v>
      </c>
      <c r="L29" s="51" t="s">
        <v>9</v>
      </c>
      <c r="M29" s="34">
        <v>35</v>
      </c>
      <c r="N29" s="37">
        <f t="shared" si="1"/>
        <v>36.363636363636367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18</v>
      </c>
      <c r="L31" s="51" t="s">
        <v>9</v>
      </c>
      <c r="M31" s="34">
        <v>20</v>
      </c>
      <c r="N31" s="37">
        <f t="shared" si="1"/>
        <v>71.05263157894737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190</v>
      </c>
      <c r="H33" s="51" t="s">
        <v>9</v>
      </c>
      <c r="I33" s="58">
        <v>200</v>
      </c>
      <c r="J33" s="37">
        <f t="shared" si="0"/>
        <v>-80.769230769230774</v>
      </c>
      <c r="K33" s="34">
        <v>70</v>
      </c>
      <c r="L33" s="51" t="s">
        <v>9</v>
      </c>
      <c r="M33" s="34">
        <v>80</v>
      </c>
      <c r="N33" s="37">
        <f t="shared" si="1"/>
        <v>-50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260</v>
      </c>
      <c r="L34" s="51" t="s">
        <v>9</v>
      </c>
      <c r="M34" s="34">
        <v>300</v>
      </c>
      <c r="N34" s="37">
        <f t="shared" si="1"/>
        <v>5.3571428571428568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115</v>
      </c>
      <c r="H37" s="51" t="s">
        <v>9</v>
      </c>
      <c r="I37" s="58">
        <v>135</v>
      </c>
      <c r="J37" s="37">
        <f t="shared" si="0"/>
        <v>8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400</v>
      </c>
      <c r="H39" s="51" t="s">
        <v>9</v>
      </c>
      <c r="I39" s="58">
        <v>420</v>
      </c>
      <c r="J39" s="37">
        <f t="shared" si="0"/>
        <v>14.634146341463413</v>
      </c>
      <c r="K39" s="34">
        <v>400</v>
      </c>
      <c r="L39" s="51" t="s">
        <v>9</v>
      </c>
      <c r="M39" s="34">
        <v>410</v>
      </c>
      <c r="N39" s="37">
        <f t="shared" si="1"/>
        <v>16.049382716049383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9.6153846153846168</v>
      </c>
      <c r="K40" s="34">
        <v>250</v>
      </c>
      <c r="L40" s="51" t="s">
        <v>9</v>
      </c>
      <c r="M40" s="34">
        <v>270</v>
      </c>
      <c r="N40" s="37">
        <f t="shared" si="1"/>
        <v>9.6153846153846168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140</v>
      </c>
      <c r="H41" s="51" t="s">
        <v>9</v>
      </c>
      <c r="I41" s="58">
        <v>145</v>
      </c>
      <c r="J41" s="37">
        <f t="shared" si="0"/>
        <v>21.052631578947366</v>
      </c>
      <c r="K41" s="34">
        <v>130</v>
      </c>
      <c r="L41" s="51" t="s">
        <v>9</v>
      </c>
      <c r="M41" s="34">
        <v>135</v>
      </c>
      <c r="N41" s="37">
        <f t="shared" si="1"/>
        <v>30.188679245283019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40</v>
      </c>
      <c r="E43" s="51" t="s">
        <v>9</v>
      </c>
      <c r="F43" s="34">
        <v>42</v>
      </c>
      <c r="G43" s="57">
        <v>38</v>
      </c>
      <c r="H43" s="51" t="s">
        <v>9</v>
      </c>
      <c r="I43" s="58">
        <v>40</v>
      </c>
      <c r="J43" s="37">
        <f t="shared" si="0"/>
        <v>5.1282051282051277</v>
      </c>
      <c r="K43" s="34">
        <v>32</v>
      </c>
      <c r="L43" s="51" t="s">
        <v>9</v>
      </c>
      <c r="M43" s="34">
        <v>34</v>
      </c>
      <c r="N43" s="37">
        <f t="shared" si="1"/>
        <v>24.242424242424242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80</v>
      </c>
      <c r="H44" s="51" t="s">
        <v>9</v>
      </c>
      <c r="I44" s="58">
        <v>82</v>
      </c>
      <c r="J44" s="37">
        <f t="shared" si="0"/>
        <v>9.8765432098765427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87</v>
      </c>
      <c r="B54" s="78"/>
      <c r="C54" s="68" t="s">
        <v>88</v>
      </c>
      <c r="D54" s="69"/>
      <c r="E54" s="69"/>
      <c r="F54" s="70"/>
      <c r="G54" s="75" t="s">
        <v>72</v>
      </c>
      <c r="H54" s="76"/>
      <c r="I54" s="76"/>
      <c r="J54" s="77"/>
      <c r="K54" s="63" t="s">
        <v>73</v>
      </c>
      <c r="L54" s="64"/>
      <c r="M54" s="64"/>
      <c r="N54" s="65"/>
    </row>
    <row r="55" spans="1:14" ht="85.5" customHeight="1">
      <c r="A55" s="66" t="s">
        <v>81</v>
      </c>
      <c r="B55" s="67"/>
      <c r="C55" s="68" t="s">
        <v>82</v>
      </c>
      <c r="D55" s="69"/>
      <c r="E55" s="69"/>
      <c r="F55" s="70"/>
      <c r="G55" s="75" t="s">
        <v>85</v>
      </c>
      <c r="H55" s="76"/>
      <c r="I55" s="76"/>
      <c r="J55" s="77"/>
      <c r="K55" s="63" t="s">
        <v>86</v>
      </c>
      <c r="L55" s="64"/>
      <c r="M55" s="64"/>
      <c r="N55" s="65"/>
    </row>
    <row r="56" spans="1:14" ht="66.75" customHeight="1">
      <c r="A56" s="66" t="s">
        <v>2</v>
      </c>
      <c r="B56" s="67"/>
      <c r="C56" s="68" t="s">
        <v>80</v>
      </c>
      <c r="D56" s="69"/>
      <c r="E56" s="69"/>
      <c r="F56" s="70"/>
      <c r="G56" s="75" t="s">
        <v>69</v>
      </c>
      <c r="H56" s="76"/>
      <c r="I56" s="76"/>
      <c r="J56" s="77"/>
      <c r="K56" s="63" t="s">
        <v>70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79" t="s">
        <v>74</v>
      </c>
      <c r="H57" s="80"/>
      <c r="I57" s="80"/>
      <c r="J57" s="81"/>
      <c r="K57" s="63" t="s">
        <v>75</v>
      </c>
      <c r="L57" s="64"/>
      <c r="M57" s="64"/>
      <c r="N57" s="65"/>
    </row>
    <row r="58" spans="1:14" ht="87.75" customHeight="1">
      <c r="A58" s="61" t="s">
        <v>68</v>
      </c>
      <c r="B58" s="62"/>
      <c r="C58" s="63"/>
      <c r="D58" s="64"/>
      <c r="E58" s="64"/>
      <c r="F58" s="65"/>
      <c r="G58" s="82" t="s">
        <v>83</v>
      </c>
      <c r="H58" s="83"/>
      <c r="I58" s="83"/>
      <c r="J58" s="84"/>
      <c r="K58" s="63" t="s">
        <v>84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 t="s">
        <v>92</v>
      </c>
      <c r="H59" s="64"/>
      <c r="I59" s="64"/>
      <c r="J59" s="65"/>
      <c r="K59" s="63" t="s">
        <v>93</v>
      </c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78</v>
      </c>
      <c r="H60" s="64"/>
      <c r="I60" s="64"/>
      <c r="J60" s="65"/>
      <c r="K60" s="63" t="s">
        <v>79</v>
      </c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 t="s">
        <v>76</v>
      </c>
      <c r="H61" s="64"/>
      <c r="I61" s="64"/>
      <c r="J61" s="65"/>
      <c r="K61" s="63" t="s">
        <v>77</v>
      </c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91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89</v>
      </c>
      <c r="K67" s="121"/>
      <c r="L67" s="121"/>
      <c r="M67" s="121"/>
      <c r="N67" s="121"/>
    </row>
    <row r="68" spans="1:14">
      <c r="J68" s="121" t="s">
        <v>90</v>
      </c>
      <c r="K68" s="121"/>
      <c r="L68" s="121"/>
      <c r="M68" s="121"/>
      <c r="N68" s="121"/>
    </row>
    <row r="69" spans="1:14">
      <c r="J69" s="121" t="s">
        <v>71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2022-09-08T07:05:01Z</dcterms:modified>
</cp:coreProperties>
</file>