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<sst xmlns="http://schemas.openxmlformats.org/spreadsheetml/2006/main" count="253" uniqueCount="88">
  <si>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</si>
  <si>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</si>
  <si>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</si>
  <si>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</si>
  <si>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</si>
  <si>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</si>
  <si>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</si>
  <si>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</si>
  <si>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</si>
  <si>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</si>
  <si>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</si>
  <si>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</si>
  <si>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</si>
  <si>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</si>
  <si>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</si>
  <si>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</si>
  <si>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</si>
  <si>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</si>
  <si>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</si>
  <si>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</si>
  <si>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</si>
  <si>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</si>
  <si>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</si>
  <si>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</si>
  <si>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</si>
  <si>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</si>
  <si>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</si>
  <si>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</si>
  <si>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</si>
  <si>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</si>
  <si>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</si>
  <si>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</si>
  <si>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</si>
  <si>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</si>
  <si>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</si>
  <si>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</si>
  <si>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</si>
  <si>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</si>
  <si>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</si>
  <si>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</si>
  <si>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</si>
  <si>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</si>
  <si>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</si>
  <si>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</si>
  <si>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</si>
  <si>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</si>
  <si>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</si>
  <si>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</si>
  <si>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</si>
  <si>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</si>
  <si>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</si>
  <si>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</si>
  <si>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</si>
  <si>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</si>
  <si>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</si>
  <si>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</si>
  <si>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</si>
  <si>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</si>
  <si>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</si>
  <si>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</si>
  <si>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</si>
  <si>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</si>
  <si>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</si>
  <si>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</si>
  <si>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</si>
  <si>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</si>
  <si>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</si>
  <si>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</si>
  <si>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</si>
  <si>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</si>
  <si>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</si>
  <si>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</si>
  <si>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রসুন আমদানি,কাঁচাপেপে</t>
  </si>
  <si>
    <t>রসুন দেশী,পেয়াজ দেশী ও আমদানি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</si>
  <si>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</si>
  <si>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</si>
  <si>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</si>
  <si>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চাল সরু, চাল মোটা,সয়াবিন</t>
  </si>
  <si>
    <t>চিনি,ছোলা,পাংগাস মাছ</t>
  </si>
  <si>
    <t>লবণ,বেগুন,</t>
  </si>
  <si>
    <t>সয়াবিন তেল, আটা</t>
  </si>
  <si>
    <t>ফাম ডিম</t>
  </si>
  <si>
    <t xml:space="preserve">স্বাক্ষরিত/-             </t>
  </si>
  <si>
    <t>স্মারক নং ১২.০২.1000.221.16.০19.১8.6১4</t>
  </si>
  <si>
    <t xml:space="preserve">            তারিখঃ 30/08/2022 খ্রিঃ।</t>
  </si>
  <si>
    <t>30/08/২০২2</t>
  </si>
  <si>
    <t>30/০7/২০২২</t>
  </si>
  <si>
    <t>30/০8/২০২১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</si>
</sst>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83</v>
      </c>
      <c r="B8" s="82"/>
      <c r="C8" s="82"/>
      <c r="D8" s="82"/>
      <c r="E8" s="82"/>
      <c r="F8" s="82"/>
      <c r="G8" s="17"/>
      <c r="H8" s="41"/>
      <c r="I8" s="29"/>
      <c r="J8" s="83" t="s">
        <v>84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68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85</v>
      </c>
      <c r="E12" s="99"/>
      <c r="F12" s="100"/>
      <c r="G12" s="101" t="s">
        <v>86</v>
      </c>
      <c r="H12" s="102"/>
      <c r="I12" s="103"/>
      <c r="J12" s="94"/>
      <c r="K12" s="104" t="s">
        <v>87</v>
      </c>
      <c r="L12" s="105"/>
      <c r="M12" s="106"/>
      <c r="N12" s="97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64</v>
      </c>
      <c r="H14" s="40" t="s">
        <v>12</v>
      </c>
      <c r="I14" s="52">
        <v>66</v>
      </c>
      <c r="J14" s="30">
        <f t="shared" si="0"/>
        <v>9.2307692307692317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50</v>
      </c>
      <c r="E17" s="40" t="s">
        <v>12</v>
      </c>
      <c r="F17" s="52">
        <v>55</v>
      </c>
      <c r="G17" s="28">
        <v>50</v>
      </c>
      <c r="H17" s="40" t="s">
        <v>12</v>
      </c>
      <c r="I17" s="52">
        <v>55</v>
      </c>
      <c r="J17" s="30">
        <f t="shared" si="0"/>
        <v>0</v>
      </c>
      <c r="K17" s="28">
        <v>34</v>
      </c>
      <c r="L17" s="40" t="s">
        <v>12</v>
      </c>
      <c r="M17" s="52">
        <v>35</v>
      </c>
      <c r="N17" s="30">
        <f t="shared" si="1"/>
        <v>52.173913043478258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40</v>
      </c>
      <c r="H18" s="40" t="s">
        <v>12</v>
      </c>
      <c r="I18" s="52">
        <v>42</v>
      </c>
      <c r="J18" s="30">
        <f t="shared" si="0"/>
        <v>3.6585365853658534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120</v>
      </c>
      <c r="E20" s="40" t="s">
        <v>12</v>
      </c>
      <c r="F20" s="52">
        <v>125</v>
      </c>
      <c r="G20" s="28">
        <v>125</v>
      </c>
      <c r="H20" s="40" t="s">
        <v>12</v>
      </c>
      <c r="I20" s="52">
        <v>130</v>
      </c>
      <c r="J20" s="30">
        <f t="shared" si="0"/>
        <v>-3.9215686274509802</v>
      </c>
      <c r="K20" s="28">
        <v>125</v>
      </c>
      <c r="L20" s="40" t="s">
        <v>12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70</v>
      </c>
      <c r="H21" s="40" t="s">
        <v>12</v>
      </c>
      <c r="I21" s="52">
        <v>72</v>
      </c>
      <c r="J21" s="30">
        <f t="shared" si="0"/>
        <v>3.5211267605633805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165</v>
      </c>
      <c r="H22" s="40" t="s">
        <v>12</v>
      </c>
      <c r="I22" s="52">
        <v>170</v>
      </c>
      <c r="J22" s="30">
        <f t="shared" si="0"/>
        <v>2.9850746268656714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150</v>
      </c>
      <c r="H23" s="40" t="s">
        <v>12</v>
      </c>
      <c r="I23" s="52">
        <v>155</v>
      </c>
      <c r="J23" s="30">
        <f t="shared" si="0"/>
        <v>-3.278688524590164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910</v>
      </c>
      <c r="H24" s="40" t="s">
        <v>12</v>
      </c>
      <c r="I24" s="52">
        <v>920</v>
      </c>
      <c r="J24" s="30">
        <f>((D24+F24)/2-(G24+I24)/2)/((G24+I24)/2)*100</f>
        <v>2.7322404371584699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42</v>
      </c>
      <c r="G25" s="28">
        <v>42</v>
      </c>
      <c r="H25" s="40" t="s">
        <v>12</v>
      </c>
      <c r="I25" s="52">
        <v>45</v>
      </c>
      <c r="J25" s="30">
        <f>((D25+F25)/2-(G25+I25)/2)/((G25+I25)/2)*100</f>
        <v>-5.7471264367816088</v>
      </c>
      <c r="K25" s="28">
        <v>48</v>
      </c>
      <c r="L25" s="40" t="s">
        <v>12</v>
      </c>
      <c r="M25" s="52">
        <v>50</v>
      </c>
      <c r="N25" s="30">
        <f t="shared" si="1"/>
        <v>-16.326530612244898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30</v>
      </c>
      <c r="E26" s="40" t="s">
        <v>12</v>
      </c>
      <c r="F26" s="52">
        <v>35</v>
      </c>
      <c r="G26" s="28">
        <v>40</v>
      </c>
      <c r="H26" s="40" t="s">
        <v>12</v>
      </c>
      <c r="I26" s="52">
        <v>42</v>
      </c>
      <c r="J26" s="30">
        <f t="shared" si="0"/>
        <v>-20.73170731707317</v>
      </c>
      <c r="K26" s="28">
        <v>40</v>
      </c>
      <c r="L26" s="40" t="s">
        <v>12</v>
      </c>
      <c r="M26" s="52">
        <v>42</v>
      </c>
      <c r="N26" s="30">
        <f t="shared" si="1"/>
        <v>-20.73170731707317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70</v>
      </c>
      <c r="H27" s="40" t="s">
        <v>12</v>
      </c>
      <c r="I27" s="52">
        <v>75</v>
      </c>
      <c r="J27" s="30">
        <f t="shared" si="0"/>
        <v>0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130</v>
      </c>
      <c r="H28" s="40" t="s">
        <v>12</v>
      </c>
      <c r="I28" s="52">
        <v>135</v>
      </c>
      <c r="J28" s="30">
        <f t="shared" si="0"/>
        <v>-11.320754716981133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60</v>
      </c>
      <c r="E31" s="40" t="s">
        <v>12</v>
      </c>
      <c r="F31" s="52">
        <v>70</v>
      </c>
      <c r="G31" s="28">
        <v>50</v>
      </c>
      <c r="H31" s="40" t="s">
        <v>12</v>
      </c>
      <c r="I31" s="52">
        <v>60</v>
      </c>
      <c r="J31" s="30">
        <f t="shared" si="0"/>
        <v>18.181818181818183</v>
      </c>
      <c r="K31" s="28">
        <v>45</v>
      </c>
      <c r="L31" s="40" t="s">
        <v>12</v>
      </c>
      <c r="M31" s="52">
        <v>50</v>
      </c>
      <c r="N31" s="30">
        <f t="shared" si="1"/>
        <v>36.84210526315789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35</v>
      </c>
      <c r="H32" s="40" t="s">
        <v>12</v>
      </c>
      <c r="I32" s="52">
        <v>40</v>
      </c>
      <c r="J32" s="30">
        <f t="shared" si="0"/>
        <v>-40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30</v>
      </c>
      <c r="E33" s="40" t="s">
        <v>12</v>
      </c>
      <c r="F33" s="52">
        <v>35</v>
      </c>
      <c r="G33" s="28">
        <v>25</v>
      </c>
      <c r="H33" s="40" t="s">
        <v>12</v>
      </c>
      <c r="I33" s="52">
        <v>30</v>
      </c>
      <c r="J33" s="30">
        <f t="shared" si="0"/>
        <v>18.181818181818183</v>
      </c>
      <c r="K33" s="28">
        <v>20</v>
      </c>
      <c r="L33" s="40" t="s">
        <v>12</v>
      </c>
      <c r="M33" s="52">
        <v>25</v>
      </c>
      <c r="N33" s="30">
        <f t="shared" si="1"/>
        <v>44.444444444444443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25</v>
      </c>
      <c r="E34" s="40" t="s">
        <v>12</v>
      </c>
      <c r="F34" s="52">
        <v>30</v>
      </c>
      <c r="G34" s="28">
        <v>35</v>
      </c>
      <c r="H34" s="40" t="s">
        <v>12</v>
      </c>
      <c r="I34" s="52">
        <v>40</v>
      </c>
      <c r="J34" s="30">
        <f t="shared" si="0"/>
        <v>-26.666666666666668</v>
      </c>
      <c r="K34" s="28">
        <v>30</v>
      </c>
      <c r="L34" s="40" t="s">
        <v>12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55</v>
      </c>
      <c r="E35" s="40" t="s">
        <v>12</v>
      </c>
      <c r="F35" s="52">
        <v>65</v>
      </c>
      <c r="G35" s="28">
        <v>140</v>
      </c>
      <c r="H35" s="40" t="s">
        <v>12</v>
      </c>
      <c r="I35" s="52">
        <v>150</v>
      </c>
      <c r="J35" s="30">
        <f t="shared" si="0"/>
        <v>-58.620689655172406</v>
      </c>
      <c r="K35" s="28">
        <v>140</v>
      </c>
      <c r="L35" s="40" t="s">
        <v>12</v>
      </c>
      <c r="M35" s="52">
        <v>150</v>
      </c>
      <c r="N35" s="30">
        <f t="shared" si="1"/>
        <v>-58.620689655172406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75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135</v>
      </c>
      <c r="J39" s="30">
        <f t="shared" si="0"/>
        <v>13.20754716981132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270</v>
      </c>
      <c r="E42" s="40" t="s">
        <v>12</v>
      </c>
      <c r="F42" s="52">
        <v>280</v>
      </c>
      <c r="G42" s="28">
        <v>260</v>
      </c>
      <c r="H42" s="40" t="s">
        <v>12</v>
      </c>
      <c r="I42" s="52">
        <v>265</v>
      </c>
      <c r="J42" s="30">
        <f t="shared" si="0"/>
        <v>4.7619047619047619</v>
      </c>
      <c r="K42" s="28">
        <v>220</v>
      </c>
      <c r="L42" s="40" t="s">
        <v>12</v>
      </c>
      <c r="M42" s="52">
        <v>225</v>
      </c>
      <c r="N42" s="30">
        <f t="shared" si="1"/>
        <v>23.595505617977526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140</v>
      </c>
      <c r="H43" s="40" t="s">
        <v>12</v>
      </c>
      <c r="I43" s="52">
        <v>145</v>
      </c>
      <c r="J43" s="30">
        <f t="shared" si="0"/>
        <v>14.035087719298245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40</v>
      </c>
      <c r="H45" s="40" t="s">
        <v>12</v>
      </c>
      <c r="I45" s="52">
        <v>42</v>
      </c>
      <c r="J45" s="30">
        <f t="shared" si="0"/>
        <v>-4.8780487804878048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12.658227848101266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720</v>
      </c>
      <c r="E48" s="40" t="s">
        <v>12</v>
      </c>
      <c r="F48" s="52">
        <v>790</v>
      </c>
      <c r="G48" s="28">
        <v>700</v>
      </c>
      <c r="H48" s="40" t="s">
        <v>12</v>
      </c>
      <c r="I48" s="52">
        <v>750</v>
      </c>
      <c r="J48" s="30">
        <f t="shared" si="0"/>
        <v>4.1379310344827589</v>
      </c>
      <c r="K48" s="28">
        <v>580</v>
      </c>
      <c r="L48" s="40" t="s">
        <v>12</v>
      </c>
      <c r="M48" s="52">
        <v>640</v>
      </c>
      <c r="N48" s="30">
        <f t="shared" si="1"/>
        <v>23.770491803278688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80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77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78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72</v>
      </c>
      <c r="B64" s="59"/>
      <c r="C64" s="71"/>
      <c r="D64" s="71"/>
      <c r="E64" s="71"/>
      <c r="F64" s="72"/>
      <c r="G64" s="62" t="s">
        <v>66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81</v>
      </c>
      <c r="B65" s="59"/>
      <c r="C65" s="124"/>
      <c r="D65" s="124"/>
      <c r="E65" s="124"/>
      <c r="F65" s="125"/>
      <c r="G65" s="55"/>
      <c r="K65" s="77"/>
      <c r="L65" s="71"/>
      <c r="M65" s="71"/>
      <c r="N65" s="72"/>
      <c r="P65" s="1" t="s">
        <v>48</v>
      </c>
    </row>
    <row r="66" spans="1:16" ht="15.95" customHeight="1">
      <c r="A66" s="59" t="s">
        <v>4</v>
      </c>
      <c r="B66" s="59"/>
      <c r="C66" s="69" t="s">
        <v>69</v>
      </c>
      <c r="D66" s="69"/>
      <c r="E66" s="69"/>
      <c r="F66" s="70"/>
      <c r="G66" s="128"/>
      <c r="H66" s="129"/>
      <c r="I66" s="129"/>
      <c r="J66" s="130"/>
      <c r="K66" s="126"/>
      <c r="L66" s="124"/>
      <c r="M66" s="124"/>
      <c r="N66" s="125"/>
    </row>
    <row r="67" spans="1:16">
      <c r="A67" s="60" t="s">
        <v>73</v>
      </c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82</v>
      </c>
      <c r="K74" s="123"/>
      <c r="L74" s="123"/>
      <c r="M74" s="123"/>
      <c r="N74" s="123"/>
      <c r="O74" s="54"/>
    </row>
    <row r="75" spans="1:16">
      <c r="I75" s="54"/>
      <c r="J75" s="123" t="s">
        <v>70</v>
      </c>
      <c r="K75" s="123"/>
      <c r="L75" s="123"/>
      <c r="M75" s="123"/>
      <c r="N75" s="123"/>
      <c r="O75" s="54"/>
    </row>
    <row r="76" spans="1:16">
      <c r="I76" s="54"/>
      <c r="J76" s="123" t="s">
        <v>76</v>
      </c>
      <c r="K76" s="123"/>
      <c r="L76" s="123"/>
      <c r="M76" s="123"/>
      <c r="N76" s="123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2022-08-29T03:23:30Z</cp:lastPrinted>
  <dcterms:created xsi:type="dcterms:W3CDTF">2020-07-12T06:32:53Z</dcterms:created>
  <dcterms:modified xsi:type="dcterms:W3CDTF">2022-08-30T06:30:41Z</dcterms:modified>
</cp:coreProperties>
</file>