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1(1-6)" sheetId="1" r:id="rId1"/>
    <sheet name="2(7-22)" sheetId="2" r:id="rId2"/>
    <sheet name="3(23-35)" sheetId="3" r:id="rId3"/>
    <sheet name="4(36-47)" sheetId="4" r:id="rId4"/>
    <sheet name="5(48-60)" sheetId="5" r:id="rId5"/>
    <sheet name="6(61-75)" sheetId="6" r:id="rId6"/>
    <sheet name="7(76-88)" sheetId="7" r:id="rId7"/>
    <sheet name="8(89-104)" sheetId="8" r:id="rId8"/>
  </sheets>
  <calcPr calcId="124519"/>
</workbook>
</file>

<file path=xl/calcChain.xml><?xml version="1.0" encoding="utf-8"?>
<calcChain xmlns="http://schemas.openxmlformats.org/spreadsheetml/2006/main">
  <c r="O22" i="5"/>
  <c r="O21"/>
  <c r="O18"/>
</calcChain>
</file>

<file path=xl/sharedStrings.xml><?xml version="1.0" encoding="utf-8"?>
<sst xmlns="http://schemas.openxmlformats.org/spreadsheetml/2006/main" count="304" uniqueCount="150">
  <si>
    <t>ক্রঃ নং</t>
  </si>
  <si>
    <t>সমিতির শ্রেণী</t>
  </si>
  <si>
    <t>সমিতির সংখ্যা</t>
  </si>
  <si>
    <t>চলতি বৎসরের নিবন্ধিত সমিতির সংখ্যা</t>
  </si>
  <si>
    <t>চলতি বৎসরের নিবন্ধন বাতিলকৃত সমিতির সংখ্যা</t>
  </si>
  <si>
    <t>বৎসরের শেষে মোট সমিতির সংখ্যা(৩+৪-৫)</t>
  </si>
  <si>
    <t>সদস্য সংখ্যা</t>
  </si>
  <si>
    <t xml:space="preserve">প্রাথমিক সমবায় ক্ষেত্রে প্রযোজ্য </t>
  </si>
  <si>
    <t>কেন্দ্রিয় সমিতির ক্ষেত্রে প্রযোজ্য</t>
  </si>
  <si>
    <t>বৎসরের শেষে মোট</t>
  </si>
  <si>
    <t>মোট</t>
  </si>
  <si>
    <t>পুরূষ</t>
  </si>
  <si>
    <t>মহিলা</t>
  </si>
  <si>
    <t>(৭+৮)</t>
  </si>
  <si>
    <t>(১০+১১)</t>
  </si>
  <si>
    <t>(১৩+১৪)</t>
  </si>
  <si>
    <t>কার্যকরি মূলধন</t>
  </si>
  <si>
    <t>নিজস্ব মূলধন</t>
  </si>
  <si>
    <t>ধারনকৃত মূলধন</t>
  </si>
  <si>
    <t>সমিতি কর্তৃক গৃহীত ঋন</t>
  </si>
  <si>
    <t>অংশগত মূলধন</t>
  </si>
  <si>
    <t>সংরক্ষিত তহবিল ও নীট লাভ হতে গঠিত অন্যান্য তহবিল</t>
  </si>
  <si>
    <t>সঞ্চয় আমানত</t>
  </si>
  <si>
    <t>চলতি বৎসর আদায়কৃত শেয়ার মূলধন</t>
  </si>
  <si>
    <t>চলতি বৎসর বাতিলকৃত শেয়ার মূলধন</t>
  </si>
  <si>
    <t>চলতি বৎসর প্রাপ্ত আমানতের পরিমান</t>
  </si>
  <si>
    <t>সরকার</t>
  </si>
  <si>
    <t>অন্যান্য সংস্থ্যা</t>
  </si>
  <si>
    <t>মোট (26+27)</t>
  </si>
  <si>
    <t>বৎসর শেষে আদায়কৃত শেয়ার মূলধন {(23+24)-25}</t>
  </si>
  <si>
    <t>বৎসর শেষে মোট আমানতের পরিমান {(২৯+৩০)-৩1}</t>
  </si>
  <si>
    <t>মোট (৩৩+৩৪)</t>
  </si>
  <si>
    <t>চলতি বৎসর আমানতের ফেরত/ উত্তোলন</t>
  </si>
  <si>
    <t>ধারকৃত মূলধন</t>
  </si>
  <si>
    <t>সমিতি কর্তৃক গৃহীত ঋণ</t>
  </si>
  <si>
    <t>অন্যান্য দেনা</t>
  </si>
  <si>
    <t>চলতি বৎসর ঋণ গ্রহন</t>
  </si>
  <si>
    <t>চলতি বৎসর ঋন পরিশোধ</t>
  </si>
  <si>
    <t>বৎসর শেষে গৃহীত ঋণের পরিমান ( কর্জ দেনা)</t>
  </si>
  <si>
    <t>(৩6+৩7)</t>
  </si>
  <si>
    <t>(৩9+40)</t>
  </si>
  <si>
    <t>{(33+36)-39}</t>
  </si>
  <si>
    <t>{(34+37)-40}</t>
  </si>
  <si>
    <t>(42+43)</t>
  </si>
  <si>
    <t>সর্বমোট কার্যকরি মূলধন (28+46+)</t>
  </si>
  <si>
    <t>ক্রমিক নং</t>
  </si>
  <si>
    <t>বিতরণকৃত ঋণ</t>
  </si>
  <si>
    <t>বিনিয়োগ</t>
  </si>
  <si>
    <t>মোট সম্পদ</t>
  </si>
  <si>
    <t>বৎসরের শুরুতে ঋণ</t>
  </si>
  <si>
    <t>চলতি বৎসর ঋণ বিতরণ</t>
  </si>
  <si>
    <t>চলতি বৎসর ঋণ আদায়</t>
  </si>
  <si>
    <t>বৎসরের শুরুতে বিনিয়োগ</t>
  </si>
  <si>
    <t>চলতি বৎসর বিনিয়োগ</t>
  </si>
  <si>
    <t>চলতি বৎসর বিনিয়োগ প্রত্যাহার</t>
  </si>
  <si>
    <t>ভৌত সম্পদ (জমি ও দালান)</t>
  </si>
  <si>
    <t>বিনিয়োগকৃত আর্থিক সম্পদ (শেয়ার, সঞ্চয়, বন্ডক্রয় ও অন্যান্য</t>
  </si>
  <si>
    <t>মজুদ তহবিল ও ব্যাংকে গচ্ছিত</t>
  </si>
  <si>
    <t>সমিতির শ্রেণি</t>
  </si>
  <si>
    <t>কর্মসংস্থান</t>
  </si>
  <si>
    <t>সমিতিতে সরাসরি কর্মরত</t>
  </si>
  <si>
    <t>সমিতির নিজস্ব প্রকল্পে/কর্মসূচীতে কর্মরত</t>
  </si>
  <si>
    <t>সমিতির সহায়তায় সৃষ্ট সদস্যদের প্রকল্পে কর্মরত</t>
  </si>
  <si>
    <t>সমিতির মাধ্যমে আত্মকর্মসংস্থান</t>
  </si>
  <si>
    <t>সর্বমোট</t>
  </si>
  <si>
    <t>পুরুষ</t>
  </si>
  <si>
    <t>সমিতর শ্রেণি</t>
  </si>
  <si>
    <t>মোট (61+62)</t>
  </si>
  <si>
    <t>মোট (64+65)</t>
  </si>
  <si>
    <t>মোট (67+68)</t>
  </si>
  <si>
    <t>মোট (70+71)</t>
  </si>
  <si>
    <t>পুরুষ (61+64+67+70</t>
  </si>
  <si>
    <t>মহিলা (62+65+68+71)</t>
  </si>
  <si>
    <t>মোট (73+74)</t>
  </si>
  <si>
    <t>উদ্বৃত্ত/ঘাটতি (লাভ/ক্ষতি)</t>
  </si>
  <si>
    <t>লভ্যাংশ বিতরণ</t>
  </si>
  <si>
    <t>অবসায়ন</t>
  </si>
  <si>
    <t>সমিতির আয়</t>
  </si>
  <si>
    <t>সমিতির ব্যয়</t>
  </si>
  <si>
    <t>উদ্বৃত্ত(+)/ ঘাটতি (-)</t>
  </si>
  <si>
    <t>চলতি বৎসর লভ্যাংশ বিতরণকৃত সমিতির সংখ্যা</t>
  </si>
  <si>
    <t>চলতি বৎসর অবসায়ন সমাপ্ত সমিতির সংখ্যা</t>
  </si>
  <si>
    <t>অন্যান্য রাজস্ব আয়</t>
  </si>
  <si>
    <t>সংস্থাপন ব্যয়</t>
  </si>
  <si>
    <t>ঋণের পরিশোধিত সুদ</t>
  </si>
  <si>
    <t>অন্যান্য রাজস্ব ব্যয়</t>
  </si>
  <si>
    <t>অকার্যকর সমিতির সংখ্যা</t>
  </si>
  <si>
    <t>সমিতি নিরীক্ষা</t>
  </si>
  <si>
    <t>নিরীক্ষা ফি</t>
  </si>
  <si>
    <t>চলতি বৎসর নিরীক্ষাকৃত সমিতির সংখ্যা</t>
  </si>
  <si>
    <t>ধার্যকৃত ফি</t>
  </si>
  <si>
    <t>চলতি বৎসর আদায়কৃত ফি</t>
  </si>
  <si>
    <t>চলতি বৎসর  ফি মওকুফ</t>
  </si>
  <si>
    <t>বৎসর শেষে অনাদায়ী নিরীক্ষা ফি</t>
  </si>
  <si>
    <t>চলতি</t>
  </si>
  <si>
    <t>বকেয়া</t>
  </si>
  <si>
    <t>চলতি বৎসর নিরীক্ষা যোগ্য সমিতির সংখ্যা</t>
  </si>
  <si>
    <t>চলতি বৎসর নিরীক্ষা অসমাপ্ত সমিতির সংখ্যা     (89-90)</t>
  </si>
  <si>
    <t>মোট (92+93)</t>
  </si>
  <si>
    <t>মোট (95+96)</t>
  </si>
  <si>
    <t>মোট (98+99)</t>
  </si>
  <si>
    <t>বকেয়া {93-(96+99)}</t>
  </si>
  <si>
    <t>মোট (101+102)</t>
  </si>
  <si>
    <t>চলতি      {92-(95+98)}</t>
  </si>
  <si>
    <t>মোট ধারকৃত মূলধন (32+44+45)</t>
  </si>
  <si>
    <t>বৎসর শেষে মোট বিনিয়োগ {(52+53)-54}</t>
  </si>
  <si>
    <t>ঋণ থেকে আদায়কৃত মোট সুদ</t>
  </si>
  <si>
    <t>মোট {(১৯+২০)২1}</t>
  </si>
  <si>
    <t>বৎসরের শুরুতে</t>
  </si>
  <si>
    <t>বৎসর শেষে মোট ঋণ (মাঠে পাওনা) {(48+49)-50}</t>
  </si>
  <si>
    <t>বুক ভ্যালু</t>
  </si>
  <si>
    <t>বর্তমান ভ্যালু</t>
  </si>
  <si>
    <t>মোট( 57+58+59)</t>
  </si>
  <si>
    <t>অবসায়ন যোগ্য সমিতির সংখ্যা</t>
  </si>
  <si>
    <t>অবসায়নে ন্যাস্ত সমিতির সংখ্যা</t>
  </si>
  <si>
    <t>চলতি বৎসর লভ্যাংশ বিতরণের পরিমান  (লক্ষ টাকা)</t>
  </si>
  <si>
    <t>নিরীক্ষা</t>
  </si>
  <si>
    <t>কেন্দ্রীয়ঃ সাধারণ</t>
  </si>
  <si>
    <t>কেন্দ্রীয় সমবায় ব্যাংক লিঃ</t>
  </si>
  <si>
    <t xml:space="preserve">কেন্দ্রীয় মৎস্যজীবি সমবায় সমিতি লিঃ </t>
  </si>
  <si>
    <t>কেন্দ্রীয় শিল্প সমবায় সমিতি লিঃ</t>
  </si>
  <si>
    <t xml:space="preserve">কেন্দ্রীয় মহিলা সমবায় সমিতি লিঃ </t>
  </si>
  <si>
    <t>অন্যান্য কেন্দ্রীয় সমবায় সমিতি লিঃ</t>
  </si>
  <si>
    <t xml:space="preserve">কেন্দ্রীয় বহুমুখী সমবায় সমিতি লিঃ </t>
  </si>
  <si>
    <t>কেন্দ্রীয় জেলা সমবায় ইউনিয়ন লিঃ</t>
  </si>
  <si>
    <t>মোট=</t>
  </si>
  <si>
    <t>কেন্দ্রীয়ঃ বি আর ডি বি</t>
  </si>
  <si>
    <t xml:space="preserve">উপজেলা কেন্দ্রীয় সমবায় এসোসিয়েশন লিঃ </t>
  </si>
  <si>
    <t>পজীব কেন্দ্রীয় সমবায় এসোসিয়েশন লিঃ</t>
  </si>
  <si>
    <t xml:space="preserve"> জেলা পলস্নী উন্নয়ন ফেডারেশন লিঃ </t>
  </si>
  <si>
    <t>সর্বমোট (কেন্দ্রীয়)=</t>
  </si>
  <si>
    <t>বৎসরের শুরুতে সমিতির সংখ্যা</t>
  </si>
  <si>
    <t>বৎসরের শুরুতে  আদায়কৃত শেয়ার মূলধন</t>
  </si>
  <si>
    <t>(ক)৮</t>
  </si>
  <si>
    <t>(ক)২</t>
  </si>
  <si>
    <t>(ক)3</t>
  </si>
  <si>
    <t>(ক) 4</t>
  </si>
  <si>
    <t>(ক)5</t>
  </si>
  <si>
    <t>(ক)6</t>
  </si>
  <si>
    <t>(ক)৭</t>
  </si>
  <si>
    <t>চলতি বৎসরে সদস্য ভুক্তি</t>
  </si>
  <si>
    <t>চলতি বৎসরে সদস্য প্রত্যাহার/বাতিল</t>
  </si>
  <si>
    <t>চলতি বৎসর সদস্য ভুক্তি</t>
  </si>
  <si>
    <t>চলতি বৎসর সদস্য প্রত্যাহার/ বাতিল</t>
  </si>
  <si>
    <t>বৎসর শুরুতে আমানতের পরিমান</t>
  </si>
  <si>
    <t xml:space="preserve">২০১7-২০১8ইং সনের বার্ষিক পরিসংখ্যান প্রতিবেদন </t>
  </si>
  <si>
    <t xml:space="preserve">                                                  (মোঃ আবু আছলাম)</t>
  </si>
  <si>
    <t xml:space="preserve">                                                    উপজেলা সমবায় অফিসার</t>
  </si>
  <si>
    <t>ছক-(ক) 1</t>
  </si>
  <si>
    <t xml:space="preserve">                                                   মিঠামইন, কিশোরগঞ্জ।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</si>
</sst>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6">
    <font>
      <sz val="11"/>
      <color theme="1"/>
      <name val="Calibri"/>
      <family val="2"/>
      <scheme val="minor"/>
    </font>
    <font>
      <u/>
      <sz val="10"/>
      <color theme="1"/>
      <name val="NikoshBAN"/>
    </font>
    <font>
      <sz val="12"/>
      <color theme="1"/>
      <name val="NikoshBAN"/>
    </font>
    <font>
      <sz val="11"/>
      <color theme="1"/>
      <name val="NikoshBAN"/>
    </font>
    <font>
      <sz val="11"/>
      <name val="NikoshBAN"/>
    </font>
    <font>
      <sz val="12"/>
      <name val="NikoshBAN"/>
    </font>
    <font>
      <sz val="20"/>
      <color theme="1"/>
      <name val="NikoshBAN"/>
    </font>
    <font>
      <sz val="16"/>
      <name val="Nikosh"/>
    </font>
    <font>
      <sz val="14"/>
      <name val="Nikosh"/>
    </font>
    <font>
      <sz val="12"/>
      <name val="Nikosh"/>
    </font>
    <font>
      <b/>
      <sz val="12"/>
      <name val="Nikosh"/>
    </font>
    <font>
      <b/>
      <sz val="12"/>
      <name val="NikoshBAN"/>
    </font>
    <font>
      <sz val="14"/>
      <name val="NikoshBAN"/>
    </font>
    <font>
      <sz val="16"/>
      <name val="NikoshBAN"/>
    </font>
    <font>
      <u/>
      <sz val="14"/>
      <color theme="1"/>
      <name val="NikoshBAN"/>
    </font>
    <font>
      <sz val="14"/>
      <color theme="1"/>
      <name val="NikoshB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top" wrapText="1"/>
    </xf>
    <xf numFmtId="0" fontId="3" fillId="0" borderId="0" xfId="0" applyFont="1" applyBorder="1"/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0" fillId="0" borderId="0" xfId="0" applyBorder="1"/>
    <xf numFmtId="164" fontId="5" fillId="2" borderId="9" xfId="0" applyNumberFormat="1" applyFont="1" applyFill="1" applyBorder="1" applyAlignment="1">
      <alignment wrapText="1"/>
    </xf>
    <xf numFmtId="164" fontId="5" fillId="2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/>
    <xf numFmtId="0" fontId="2" fillId="0" borderId="1" xfId="0" applyNumberFormat="1" applyFont="1" applyBorder="1" applyAlignment="1">
      <alignment vertical="top" wrapText="1"/>
    </xf>
    <xf numFmtId="0" fontId="5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/>
    <xf numFmtId="0" fontId="3" fillId="0" borderId="1" xfId="0" applyNumberFormat="1" applyFont="1" applyBorder="1"/>
    <xf numFmtId="0" fontId="12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view="pageBreakPreview" topLeftCell="A7" zoomScale="85" zoomScaleNormal="85" zoomScaleSheetLayoutView="85" workbookViewId="0">
      <selection activeCell="D27" sqref="D27"/>
    </sheetView>
  </sheetViews>
  <sheetFormatPr defaultRowHeight="15.75"/>
  <cols>
    <col min="1" max="1" width="9.140625" style="6"/>
    <col min="2" max="2" width="62.140625" style="6" customWidth="1"/>
    <col min="3" max="3" width="26.28515625" style="6" customWidth="1"/>
    <col min="4" max="4" width="26.5703125" style="6" customWidth="1"/>
    <col min="5" max="5" width="38.28515625" style="6" customWidth="1"/>
    <col min="6" max="6" width="38.42578125" style="6" customWidth="1"/>
    <col min="7" max="16384" width="9.140625" style="6"/>
  </cols>
  <sheetData>
    <row r="1" spans="1:6" ht="15" customHeight="1">
      <c r="A1" s="55" t="s">
        <v>145</v>
      </c>
      <c r="B1" s="55"/>
      <c r="C1" s="55"/>
      <c r="D1" s="55"/>
      <c r="E1" s="55"/>
      <c r="F1" s="55"/>
    </row>
    <row r="2" spans="1:6" ht="19.5">
      <c r="A2" s="81"/>
      <c r="B2" s="81"/>
      <c r="C2" s="83" t="s">
        <v>148</v>
      </c>
      <c r="D2" s="83"/>
      <c r="E2" s="81"/>
      <c r="F2" s="81"/>
    </row>
    <row r="3" spans="1:6" ht="19.5">
      <c r="A3" s="82"/>
      <c r="B3" s="82"/>
      <c r="C3" s="85"/>
      <c r="D3" s="84"/>
      <c r="E3" s="82"/>
      <c r="F3" s="82"/>
    </row>
    <row r="4" spans="1:6" ht="16.5">
      <c r="A4" s="54" t="s">
        <v>0</v>
      </c>
      <c r="B4" s="54" t="s">
        <v>1</v>
      </c>
      <c r="C4" s="54" t="s">
        <v>2</v>
      </c>
      <c r="D4" s="54"/>
      <c r="E4" s="54"/>
      <c r="F4" s="54"/>
    </row>
    <row r="5" spans="1:6" ht="37.5" customHeight="1">
      <c r="A5" s="54"/>
      <c r="B5" s="54"/>
      <c r="C5" s="53" t="s">
        <v>131</v>
      </c>
      <c r="D5" s="53" t="s">
        <v>3</v>
      </c>
      <c r="E5" s="53" t="s">
        <v>4</v>
      </c>
      <c r="F5" s="41" t="s">
        <v>5</v>
      </c>
    </row>
    <row r="6" spans="1:6" ht="16.5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>
        <v>6</v>
      </c>
    </row>
    <row r="7" spans="1:6" ht="16.5">
      <c r="A7" s="42"/>
      <c r="B7" s="43" t="s">
        <v>117</v>
      </c>
      <c r="C7" s="53"/>
      <c r="D7" s="53"/>
      <c r="E7" s="53"/>
      <c r="F7" s="53"/>
    </row>
    <row r="8" spans="1:6" ht="19.5" customHeight="1">
      <c r="A8" s="42">
        <v>1</v>
      </c>
      <c r="B8" s="44" t="s">
        <v>118</v>
      </c>
      <c r="C8" s="41">
        <v>0</v>
      </c>
      <c r="D8" s="41">
        <v>0</v>
      </c>
      <c r="E8" s="41">
        <v>0</v>
      </c>
      <c r="F8" s="41">
        <v>0</v>
      </c>
    </row>
    <row r="9" spans="1:6" ht="21.75" customHeight="1">
      <c r="A9" s="42">
        <v>2</v>
      </c>
      <c r="B9" s="44" t="s">
        <v>119</v>
      </c>
      <c r="C9" s="41">
        <v>0</v>
      </c>
      <c r="D9" s="41">
        <v>0</v>
      </c>
      <c r="E9" s="41">
        <v>0</v>
      </c>
      <c r="F9" s="41">
        <v>0</v>
      </c>
    </row>
    <row r="10" spans="1:6" ht="16.5" customHeight="1">
      <c r="A10" s="42">
        <v>3</v>
      </c>
      <c r="B10" s="44" t="s">
        <v>120</v>
      </c>
      <c r="C10" s="41">
        <v>0</v>
      </c>
      <c r="D10" s="41">
        <v>0</v>
      </c>
      <c r="E10" s="41">
        <v>0</v>
      </c>
      <c r="F10" s="41">
        <v>0</v>
      </c>
    </row>
    <row r="11" spans="1:6" ht="17.25" customHeight="1">
      <c r="A11" s="42">
        <v>5</v>
      </c>
      <c r="B11" s="44" t="s">
        <v>121</v>
      </c>
      <c r="C11" s="41">
        <v>0</v>
      </c>
      <c r="D11" s="41">
        <v>0</v>
      </c>
      <c r="E11" s="41">
        <v>0</v>
      </c>
      <c r="F11" s="41">
        <v>0</v>
      </c>
    </row>
    <row r="12" spans="1:6" ht="17.25" customHeight="1">
      <c r="A12" s="42">
        <v>6</v>
      </c>
      <c r="B12" s="44" t="s">
        <v>122</v>
      </c>
      <c r="C12" s="41">
        <v>0</v>
      </c>
      <c r="D12" s="41">
        <v>0</v>
      </c>
      <c r="E12" s="41">
        <v>0</v>
      </c>
      <c r="F12" s="41">
        <v>0</v>
      </c>
    </row>
    <row r="13" spans="1:6" ht="16.5" customHeight="1">
      <c r="A13" s="42"/>
      <c r="B13" s="44" t="s">
        <v>123</v>
      </c>
      <c r="C13" s="41">
        <v>0</v>
      </c>
      <c r="D13" s="41">
        <v>0</v>
      </c>
      <c r="E13" s="41">
        <v>0</v>
      </c>
      <c r="F13" s="41">
        <v>0</v>
      </c>
    </row>
    <row r="14" spans="1:6" ht="16.5">
      <c r="A14" s="42"/>
      <c r="B14" s="44" t="s">
        <v>124</v>
      </c>
      <c r="C14" s="41">
        <v>0</v>
      </c>
      <c r="D14" s="41">
        <v>0</v>
      </c>
      <c r="E14" s="41">
        <v>0</v>
      </c>
      <c r="F14" s="41">
        <v>0</v>
      </c>
    </row>
    <row r="15" spans="1:6" ht="16.5">
      <c r="A15" s="42"/>
      <c r="B15" s="44" t="s">
        <v>125</v>
      </c>
      <c r="C15" s="41">
        <v>0</v>
      </c>
      <c r="D15" s="41">
        <v>0</v>
      </c>
      <c r="E15" s="41">
        <v>0</v>
      </c>
      <c r="F15" s="41">
        <v>0</v>
      </c>
    </row>
    <row r="16" spans="1:6" ht="16.5">
      <c r="A16" s="42"/>
      <c r="B16" s="43" t="s">
        <v>126</v>
      </c>
      <c r="C16" s="45"/>
      <c r="D16" s="45"/>
      <c r="E16" s="45"/>
      <c r="F16" s="45"/>
    </row>
    <row r="17" spans="1:6" ht="16.5">
      <c r="A17" s="42">
        <v>1</v>
      </c>
      <c r="B17" s="44" t="s">
        <v>127</v>
      </c>
      <c r="C17" s="45">
        <v>1</v>
      </c>
      <c r="D17" s="45">
        <v>0</v>
      </c>
      <c r="E17" s="45">
        <v>0</v>
      </c>
      <c r="F17" s="45">
        <v>1</v>
      </c>
    </row>
    <row r="18" spans="1:6" ht="16.5">
      <c r="A18" s="42">
        <v>4</v>
      </c>
      <c r="B18" s="44" t="s">
        <v>128</v>
      </c>
      <c r="C18" s="41">
        <v>0</v>
      </c>
      <c r="D18" s="41">
        <v>0</v>
      </c>
      <c r="E18" s="41">
        <v>0</v>
      </c>
      <c r="F18" s="41">
        <v>0</v>
      </c>
    </row>
    <row r="19" spans="1:6" ht="16.5">
      <c r="A19" s="42">
        <v>5</v>
      </c>
      <c r="B19" s="44" t="s">
        <v>129</v>
      </c>
      <c r="C19" s="41">
        <v>0</v>
      </c>
      <c r="D19" s="41">
        <v>0</v>
      </c>
      <c r="E19" s="41">
        <v>0</v>
      </c>
      <c r="F19" s="41">
        <v>0</v>
      </c>
    </row>
    <row r="20" spans="1:6" ht="16.5">
      <c r="A20" s="42"/>
      <c r="B20" s="44" t="s">
        <v>125</v>
      </c>
      <c r="C20" s="45">
        <v>1</v>
      </c>
      <c r="D20" s="45">
        <v>0</v>
      </c>
      <c r="E20" s="45">
        <v>0</v>
      </c>
      <c r="F20" s="45">
        <v>1</v>
      </c>
    </row>
    <row r="21" spans="1:6" ht="21.75">
      <c r="A21" s="46"/>
      <c r="B21" s="47" t="s">
        <v>130</v>
      </c>
      <c r="C21" s="45">
        <v>1</v>
      </c>
      <c r="D21" s="45">
        <v>0</v>
      </c>
      <c r="E21" s="45">
        <v>0</v>
      </c>
      <c r="F21" s="45">
        <v>1</v>
      </c>
    </row>
    <row r="22" spans="1:6" ht="16.5" customHeight="1">
      <c r="A22" s="21"/>
      <c r="B22" s="21"/>
      <c r="C22" s="21"/>
      <c r="D22" s="21"/>
      <c r="E22" s="21"/>
      <c r="F22" s="21"/>
    </row>
    <row r="23" spans="1:6" ht="16.5" customHeight="1">
      <c r="A23" s="22"/>
      <c r="B23" s="22"/>
      <c r="C23" s="22"/>
      <c r="D23" s="22"/>
      <c r="E23" s="22"/>
      <c r="F23" s="22"/>
    </row>
    <row r="24" spans="1:6" ht="16.5" customHeight="1">
      <c r="A24" s="22"/>
      <c r="B24" s="22"/>
      <c r="C24" s="22"/>
      <c r="D24" s="22"/>
      <c r="E24" s="22"/>
      <c r="F24" s="22"/>
    </row>
    <row r="25" spans="1:6" ht="15" customHeight="1">
      <c r="A25" s="22"/>
      <c r="B25" s="22"/>
      <c r="C25" s="22"/>
      <c r="D25" s="22"/>
      <c r="E25" s="22"/>
      <c r="F25" s="22"/>
    </row>
    <row r="26" spans="1:6">
      <c r="A26" s="86"/>
      <c r="B26" s="86"/>
      <c r="C26" s="86"/>
      <c r="D26" s="86"/>
      <c r="E26" s="87"/>
      <c r="F26" s="87"/>
    </row>
    <row r="27" spans="1:6" ht="16.5">
      <c r="E27" s="88" t="s">
        <v>146</v>
      </c>
      <c r="F27" s="88"/>
    </row>
    <row r="28" spans="1:6" ht="16.5">
      <c r="E28" s="88" t="s">
        <v>147</v>
      </c>
      <c r="F28" s="88"/>
    </row>
    <row r="29" spans="1:6" ht="16.5">
      <c r="B29" s="17"/>
      <c r="E29" s="88" t="s">
        <v>149</v>
      </c>
      <c r="F29" s="88"/>
    </row>
  </sheetData>
  <mergeCells count="10">
    <mergeCell ref="E27:F27"/>
    <mergeCell ref="E28:F28"/>
    <mergeCell ref="E29:F29"/>
    <mergeCell ref="E26:F26"/>
    <mergeCell ref="A4:A5"/>
    <mergeCell ref="B4:B5"/>
    <mergeCell ref="C4:F4"/>
    <mergeCell ref="A1:F1"/>
    <mergeCell ref="C2:D2"/>
    <mergeCell ref="C3:D3"/>
  </mergeCells>
  <pageMargins left="0.7" right="0.7" top="0.75" bottom="0.75" header="0.3" footer="0.3"/>
  <pageSetup paperSize="5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8"/>
  <sheetViews>
    <sheetView view="pageBreakPreview" topLeftCell="A4" zoomScale="85" zoomScaleSheetLayoutView="85" workbookViewId="0">
      <selection activeCell="Q7" sqref="Q7:Q9"/>
    </sheetView>
  </sheetViews>
  <sheetFormatPr defaultRowHeight="15"/>
  <cols>
    <col min="1" max="1" width="6.42578125" customWidth="1"/>
    <col min="2" max="2" width="38.28515625" customWidth="1"/>
    <col min="3" max="3" width="10" customWidth="1"/>
    <col min="4" max="4" width="8" customWidth="1"/>
    <col min="5" max="5" width="10" customWidth="1"/>
    <col min="6" max="6" width="8.28515625" customWidth="1"/>
    <col min="7" max="7" width="9.140625" customWidth="1"/>
    <col min="8" max="8" width="8.7109375" customWidth="1"/>
    <col min="9" max="9" width="7.42578125" customWidth="1"/>
    <col min="10" max="10" width="8.85546875" customWidth="1"/>
    <col min="11" max="11" width="8.5703125" customWidth="1"/>
    <col min="12" max="12" width="9.28515625" customWidth="1"/>
    <col min="13" max="13" width="7.42578125" customWidth="1"/>
    <col min="14" max="15" width="9.28515625" customWidth="1"/>
    <col min="16" max="16" width="9.42578125" customWidth="1"/>
    <col min="17" max="17" width="12.7109375" customWidth="1"/>
    <col min="18" max="18" width="13.7109375" customWidth="1"/>
  </cols>
  <sheetData>
    <row r="1" spans="1:18">
      <c r="A1" s="62" t="s">
        <v>134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22.5" customHeight="1">
      <c r="A4" s="59" t="s">
        <v>45</v>
      </c>
      <c r="B4" s="60" t="s">
        <v>58</v>
      </c>
      <c r="C4" s="56" t="s">
        <v>6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8"/>
    </row>
    <row r="5" spans="1:18" ht="16.5" hidden="1" customHeight="1">
      <c r="A5" s="59"/>
      <c r="B5" s="60"/>
      <c r="C5" s="61" t="s">
        <v>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 t="s">
        <v>8</v>
      </c>
      <c r="P5" s="61"/>
      <c r="Q5" s="61"/>
      <c r="R5" s="61"/>
    </row>
    <row r="6" spans="1:18" ht="16.5" customHeight="1">
      <c r="A6" s="59"/>
      <c r="B6" s="60"/>
      <c r="C6" s="56" t="s">
        <v>7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8"/>
      <c r="O6" s="56" t="s">
        <v>8</v>
      </c>
      <c r="P6" s="57"/>
      <c r="Q6" s="57"/>
      <c r="R6" s="58"/>
    </row>
    <row r="7" spans="1:18" ht="33.75" customHeight="1">
      <c r="A7" s="59"/>
      <c r="B7" s="60"/>
      <c r="C7" s="61" t="s">
        <v>108</v>
      </c>
      <c r="D7" s="61"/>
      <c r="E7" s="61"/>
      <c r="F7" s="61" t="s">
        <v>140</v>
      </c>
      <c r="G7" s="61"/>
      <c r="H7" s="61"/>
      <c r="I7" s="61" t="s">
        <v>141</v>
      </c>
      <c r="J7" s="61"/>
      <c r="K7" s="61"/>
      <c r="L7" s="61" t="s">
        <v>9</v>
      </c>
      <c r="M7" s="61"/>
      <c r="N7" s="61"/>
      <c r="O7" s="61" t="s">
        <v>108</v>
      </c>
      <c r="P7" s="61" t="s">
        <v>142</v>
      </c>
      <c r="Q7" s="61" t="s">
        <v>143</v>
      </c>
      <c r="R7" s="64" t="s">
        <v>107</v>
      </c>
    </row>
    <row r="8" spans="1:18" ht="18" customHeight="1">
      <c r="A8" s="59"/>
      <c r="B8" s="60"/>
      <c r="C8" s="67" t="s">
        <v>11</v>
      </c>
      <c r="D8" s="61" t="s">
        <v>12</v>
      </c>
      <c r="E8" s="9" t="s">
        <v>10</v>
      </c>
      <c r="F8" s="61" t="s">
        <v>11</v>
      </c>
      <c r="G8" s="61" t="s">
        <v>12</v>
      </c>
      <c r="H8" s="9" t="s">
        <v>10</v>
      </c>
      <c r="I8" s="61" t="s">
        <v>11</v>
      </c>
      <c r="J8" s="61" t="s">
        <v>12</v>
      </c>
      <c r="K8" s="9" t="s">
        <v>10</v>
      </c>
      <c r="L8" s="61" t="s">
        <v>11</v>
      </c>
      <c r="M8" s="61" t="s">
        <v>12</v>
      </c>
      <c r="N8" s="9" t="s">
        <v>10</v>
      </c>
      <c r="O8" s="61"/>
      <c r="P8" s="61"/>
      <c r="Q8" s="61"/>
      <c r="R8" s="65"/>
    </row>
    <row r="9" spans="1:18" ht="16.5">
      <c r="A9" s="59"/>
      <c r="B9" s="60"/>
      <c r="C9" s="67"/>
      <c r="D9" s="61"/>
      <c r="E9" s="10" t="s">
        <v>13</v>
      </c>
      <c r="F9" s="61"/>
      <c r="G9" s="61"/>
      <c r="H9" s="10" t="s">
        <v>14</v>
      </c>
      <c r="I9" s="61"/>
      <c r="J9" s="61"/>
      <c r="K9" s="10" t="s">
        <v>15</v>
      </c>
      <c r="L9" s="61"/>
      <c r="M9" s="61"/>
      <c r="N9" s="10" t="s">
        <v>13</v>
      </c>
      <c r="O9" s="61"/>
      <c r="P9" s="61"/>
      <c r="Q9" s="61"/>
      <c r="R9" s="66"/>
    </row>
    <row r="10" spans="1:18" ht="16.5">
      <c r="A10" s="59"/>
      <c r="B10" s="60"/>
      <c r="C10" s="2">
        <v>7</v>
      </c>
      <c r="D10" s="2">
        <v>8</v>
      </c>
      <c r="E10" s="2">
        <v>9</v>
      </c>
      <c r="F10" s="2">
        <v>10</v>
      </c>
      <c r="G10" s="2">
        <v>11</v>
      </c>
      <c r="H10" s="2">
        <v>12</v>
      </c>
      <c r="I10" s="2">
        <v>13</v>
      </c>
      <c r="J10" s="2">
        <v>14</v>
      </c>
      <c r="K10" s="2">
        <v>15</v>
      </c>
      <c r="L10" s="2">
        <v>16</v>
      </c>
      <c r="M10" s="2">
        <v>17</v>
      </c>
      <c r="N10" s="2">
        <v>18</v>
      </c>
      <c r="O10" s="2">
        <v>19</v>
      </c>
      <c r="P10" s="2">
        <v>20</v>
      </c>
      <c r="Q10" s="2">
        <v>21</v>
      </c>
      <c r="R10" s="2">
        <v>22</v>
      </c>
    </row>
    <row r="11" spans="1:18" ht="16.5">
      <c r="A11" s="27"/>
      <c r="B11" s="28" t="s">
        <v>117</v>
      </c>
      <c r="C11" s="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6.5">
      <c r="A12" s="29">
        <v>1</v>
      </c>
      <c r="B12" s="30" t="s">
        <v>118</v>
      </c>
      <c r="C12" s="4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</row>
    <row r="13" spans="1:18" ht="16.5">
      <c r="A13" s="29">
        <v>2</v>
      </c>
      <c r="B13" s="30" t="s">
        <v>119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</row>
    <row r="14" spans="1:18" ht="16.5">
      <c r="A14" s="29">
        <v>3</v>
      </c>
      <c r="B14" s="30" t="s">
        <v>120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</row>
    <row r="15" spans="1:18" ht="16.5">
      <c r="A15" s="29">
        <v>5</v>
      </c>
      <c r="B15" s="30" t="s">
        <v>121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</row>
    <row r="16" spans="1:18" ht="16.5">
      <c r="A16" s="29">
        <v>6</v>
      </c>
      <c r="B16" s="30" t="s">
        <v>122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</row>
    <row r="17" spans="1:18" ht="16.5">
      <c r="A17" s="27"/>
      <c r="B17" s="30" t="s">
        <v>123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</row>
    <row r="18" spans="1:18" ht="16.5">
      <c r="A18" s="27"/>
      <c r="B18" s="30" t="s">
        <v>124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</row>
    <row r="19" spans="1:18" ht="16.5">
      <c r="A19" s="27"/>
      <c r="B19" s="30" t="s">
        <v>125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</row>
    <row r="20" spans="1:18" ht="16.5">
      <c r="A20" s="27"/>
      <c r="B20" s="28" t="s">
        <v>126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ht="16.5">
      <c r="A21" s="29">
        <v>1</v>
      </c>
      <c r="B21" s="30" t="s">
        <v>127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13">
        <v>159</v>
      </c>
      <c r="P21" s="13">
        <v>0</v>
      </c>
      <c r="Q21" s="13">
        <v>0</v>
      </c>
      <c r="R21" s="13">
        <v>159</v>
      </c>
    </row>
    <row r="22" spans="1:18" ht="16.5">
      <c r="A22" s="29">
        <v>4</v>
      </c>
      <c r="B22" s="30" t="s">
        <v>128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</row>
    <row r="23" spans="1:18" ht="16.5">
      <c r="A23" s="29">
        <v>5</v>
      </c>
      <c r="B23" s="30" t="s">
        <v>129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</row>
    <row r="24" spans="1:18" ht="16.5">
      <c r="A24" s="27"/>
      <c r="B24" s="30" t="s">
        <v>125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13">
        <v>159</v>
      </c>
      <c r="P24" s="13">
        <v>0</v>
      </c>
      <c r="Q24" s="13">
        <v>0</v>
      </c>
      <c r="R24" s="13">
        <v>159</v>
      </c>
    </row>
    <row r="25" spans="1:18" ht="21.75">
      <c r="A25" s="19"/>
      <c r="B25" s="18" t="s">
        <v>130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13">
        <v>159</v>
      </c>
      <c r="P25" s="13">
        <v>0</v>
      </c>
      <c r="Q25" s="13">
        <v>0</v>
      </c>
      <c r="R25" s="13">
        <v>159</v>
      </c>
    </row>
    <row r="26" spans="1:18" ht="16.5">
      <c r="A26" s="23"/>
      <c r="B26" s="24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16.5">
      <c r="A27" s="23"/>
      <c r="B27" s="24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ht="16.5">
      <c r="A28" s="23"/>
      <c r="B28" s="24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</sheetData>
  <mergeCells count="24">
    <mergeCell ref="A1:R3"/>
    <mergeCell ref="R7:R9"/>
    <mergeCell ref="O7:O9"/>
    <mergeCell ref="P7:P9"/>
    <mergeCell ref="Q7:Q9"/>
    <mergeCell ref="L8:L9"/>
    <mergeCell ref="M8:M9"/>
    <mergeCell ref="C8:C9"/>
    <mergeCell ref="D8:D9"/>
    <mergeCell ref="F8:F9"/>
    <mergeCell ref="G8:G9"/>
    <mergeCell ref="I8:I9"/>
    <mergeCell ref="J8:J9"/>
    <mergeCell ref="C5:N5"/>
    <mergeCell ref="O5:R5"/>
    <mergeCell ref="C7:E7"/>
    <mergeCell ref="C6:N6"/>
    <mergeCell ref="O6:R6"/>
    <mergeCell ref="C4:R4"/>
    <mergeCell ref="A4:A10"/>
    <mergeCell ref="B4:B10"/>
    <mergeCell ref="F7:H7"/>
    <mergeCell ref="I7:K7"/>
    <mergeCell ref="L7:N7"/>
  </mergeCells>
  <pageMargins left="0.7" right="0.7" top="0.75" bottom="0.75" header="0.3" footer="0.3"/>
  <pageSetup paperSize="5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8"/>
  <sheetViews>
    <sheetView tabSelected="1" view="pageBreakPreview" topLeftCell="A7" zoomScale="85" zoomScaleNormal="85" zoomScaleSheetLayoutView="85" zoomScalePageLayoutView="85" workbookViewId="0">
      <selection activeCell="G12" sqref="G12"/>
    </sheetView>
  </sheetViews>
  <sheetFormatPr defaultRowHeight="15.75"/>
  <cols>
    <col min="1" max="1" width="9.140625" style="6"/>
    <col min="2" max="2" width="33.5703125" style="6" customWidth="1"/>
    <col min="3" max="3" width="11.140625" style="6" customWidth="1"/>
    <col min="4" max="4" width="11.7109375" style="6" customWidth="1"/>
    <col min="5" max="5" width="12.85546875" style="6" customWidth="1"/>
    <col min="6" max="6" width="13.140625" style="6" customWidth="1"/>
    <col min="7" max="7" width="14.42578125" style="6" customWidth="1"/>
    <col min="8" max="8" width="10.7109375" style="6" customWidth="1"/>
    <col min="9" max="9" width="12.7109375" style="6" customWidth="1"/>
    <col min="10" max="10" width="13.5703125" style="6" customWidth="1"/>
    <col min="11" max="11" width="10.7109375" style="6" customWidth="1"/>
    <col min="12" max="12" width="11.28515625" style="6" customWidth="1"/>
    <col min="13" max="13" width="11.140625" style="6" customWidth="1"/>
    <col min="14" max="14" width="9.42578125" style="6" customWidth="1"/>
    <col min="15" max="16384" width="9.140625" style="6"/>
  </cols>
  <sheetData>
    <row r="1" spans="1:17">
      <c r="A1" s="62" t="s">
        <v>135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7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7" ht="6" customHeight="1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7">
      <c r="A5" s="71" t="s">
        <v>45</v>
      </c>
      <c r="B5" s="68" t="s">
        <v>58</v>
      </c>
      <c r="C5" s="74" t="s">
        <v>16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7">
      <c r="A6" s="72"/>
      <c r="B6" s="69"/>
      <c r="C6" s="74" t="s">
        <v>17</v>
      </c>
      <c r="D6" s="74"/>
      <c r="E6" s="74"/>
      <c r="F6" s="74"/>
      <c r="G6" s="74"/>
      <c r="H6" s="74"/>
      <c r="I6" s="74" t="s">
        <v>18</v>
      </c>
      <c r="J6" s="74"/>
      <c r="K6" s="74"/>
      <c r="L6" s="74"/>
      <c r="M6" s="74" t="s">
        <v>19</v>
      </c>
      <c r="N6" s="74"/>
      <c r="O6" s="74"/>
    </row>
    <row r="7" spans="1:17" ht="16.5" customHeight="1">
      <c r="A7" s="72"/>
      <c r="B7" s="69"/>
      <c r="C7" s="74" t="s">
        <v>20</v>
      </c>
      <c r="D7" s="74"/>
      <c r="E7" s="74"/>
      <c r="F7" s="74"/>
      <c r="G7" s="74" t="s">
        <v>21</v>
      </c>
      <c r="H7" s="75" t="s">
        <v>28</v>
      </c>
      <c r="I7" s="74" t="s">
        <v>22</v>
      </c>
      <c r="J7" s="74"/>
      <c r="K7" s="74"/>
      <c r="L7" s="74"/>
      <c r="M7" s="74" t="s">
        <v>108</v>
      </c>
      <c r="N7" s="74"/>
      <c r="O7" s="74"/>
    </row>
    <row r="8" spans="1:17" ht="76.5" customHeight="1">
      <c r="A8" s="72"/>
      <c r="B8" s="69"/>
      <c r="C8" s="74" t="s">
        <v>132</v>
      </c>
      <c r="D8" s="74" t="s">
        <v>23</v>
      </c>
      <c r="E8" s="74" t="s">
        <v>24</v>
      </c>
      <c r="F8" s="75" t="s">
        <v>29</v>
      </c>
      <c r="G8" s="74"/>
      <c r="H8" s="76"/>
      <c r="I8" s="74" t="s">
        <v>144</v>
      </c>
      <c r="J8" s="74" t="s">
        <v>25</v>
      </c>
      <c r="K8" s="74" t="s">
        <v>32</v>
      </c>
      <c r="L8" s="75" t="s">
        <v>30</v>
      </c>
      <c r="M8" s="74" t="s">
        <v>26</v>
      </c>
      <c r="N8" s="74" t="s">
        <v>27</v>
      </c>
      <c r="O8" s="75" t="s">
        <v>31</v>
      </c>
      <c r="Q8" s="17"/>
    </row>
    <row r="9" spans="1:17" ht="17.25" customHeight="1">
      <c r="A9" s="72"/>
      <c r="B9" s="69"/>
      <c r="C9" s="74"/>
      <c r="D9" s="74"/>
      <c r="E9" s="74"/>
      <c r="F9" s="77"/>
      <c r="G9" s="74"/>
      <c r="H9" s="77"/>
      <c r="I9" s="74"/>
      <c r="J9" s="74"/>
      <c r="K9" s="74"/>
      <c r="L9" s="77"/>
      <c r="M9" s="74"/>
      <c r="N9" s="74"/>
      <c r="O9" s="77"/>
      <c r="Q9" s="3"/>
    </row>
    <row r="10" spans="1:17">
      <c r="A10" s="73"/>
      <c r="B10" s="70"/>
      <c r="C10" s="7">
        <v>23</v>
      </c>
      <c r="D10" s="7">
        <v>24</v>
      </c>
      <c r="E10" s="7">
        <v>25</v>
      </c>
      <c r="F10" s="7">
        <v>26</v>
      </c>
      <c r="G10" s="7">
        <v>27</v>
      </c>
      <c r="H10" s="7">
        <v>28</v>
      </c>
      <c r="I10" s="7">
        <v>29</v>
      </c>
      <c r="J10" s="7">
        <v>30</v>
      </c>
      <c r="K10" s="7">
        <v>31</v>
      </c>
      <c r="L10" s="7">
        <v>32</v>
      </c>
      <c r="M10" s="7">
        <v>33</v>
      </c>
      <c r="N10" s="7">
        <v>34</v>
      </c>
      <c r="O10" s="7">
        <v>35</v>
      </c>
      <c r="Q10" s="3"/>
    </row>
    <row r="11" spans="1:17" ht="16.5">
      <c r="A11" s="27"/>
      <c r="B11" s="28" t="s">
        <v>117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Q11" s="3"/>
    </row>
    <row r="12" spans="1:17" ht="16.5">
      <c r="A12" s="29">
        <v>1</v>
      </c>
      <c r="B12" s="30" t="s">
        <v>118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Q12" s="17"/>
    </row>
    <row r="13" spans="1:17" ht="16.5">
      <c r="A13" s="29">
        <v>2</v>
      </c>
      <c r="B13" s="30" t="s">
        <v>119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Q13" s="17"/>
    </row>
    <row r="14" spans="1:17" ht="16.5">
      <c r="A14" s="29">
        <v>3</v>
      </c>
      <c r="B14" s="30" t="s">
        <v>120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7" ht="16.5">
      <c r="A15" s="29">
        <v>5</v>
      </c>
      <c r="B15" s="30" t="s">
        <v>121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7" ht="16.5">
      <c r="A16" s="29">
        <v>6</v>
      </c>
      <c r="B16" s="30" t="s">
        <v>122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6.5">
      <c r="A17" s="27"/>
      <c r="B17" s="30" t="s">
        <v>123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6.5">
      <c r="A18" s="27"/>
      <c r="B18" s="30" t="s">
        <v>124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</row>
    <row r="19" spans="1:15" ht="16.5">
      <c r="A19" s="27"/>
      <c r="B19" s="30" t="s">
        <v>125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6.5">
      <c r="A20" s="27"/>
      <c r="B20" s="28" t="s">
        <v>126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6.5">
      <c r="A21" s="29">
        <v>1</v>
      </c>
      <c r="B21" s="30" t="s">
        <v>127</v>
      </c>
      <c r="C21" s="13">
        <v>2.84</v>
      </c>
      <c r="D21" s="13">
        <v>0</v>
      </c>
      <c r="E21" s="13">
        <v>0</v>
      </c>
      <c r="F21" s="13">
        <v>2.84</v>
      </c>
      <c r="G21" s="13">
        <v>9.7200000000000006</v>
      </c>
      <c r="H21" s="13">
        <v>12.56</v>
      </c>
      <c r="I21" s="13">
        <v>16.78</v>
      </c>
      <c r="J21" s="13">
        <v>0</v>
      </c>
      <c r="K21" s="13">
        <v>0</v>
      </c>
      <c r="L21" s="13">
        <v>16.78</v>
      </c>
      <c r="M21" s="13">
        <v>0</v>
      </c>
      <c r="N21" s="13">
        <v>0</v>
      </c>
      <c r="O21" s="13">
        <v>0</v>
      </c>
    </row>
    <row r="22" spans="1:15" ht="16.5">
      <c r="A22" s="29">
        <v>4</v>
      </c>
      <c r="B22" s="30" t="s">
        <v>128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6.5">
      <c r="A23" s="29">
        <v>5</v>
      </c>
      <c r="B23" s="30" t="s">
        <v>129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6.5">
      <c r="A24" s="27"/>
      <c r="B24" s="30" t="s">
        <v>125</v>
      </c>
      <c r="C24" s="13">
        <v>2.84</v>
      </c>
      <c r="D24" s="13">
        <v>0</v>
      </c>
      <c r="E24" s="13">
        <v>0</v>
      </c>
      <c r="F24" s="13">
        <v>2.84</v>
      </c>
      <c r="G24" s="13">
        <v>9.7200000000000006</v>
      </c>
      <c r="H24" s="13">
        <v>12.56</v>
      </c>
      <c r="I24" s="13">
        <v>16.78</v>
      </c>
      <c r="J24" s="13">
        <v>0</v>
      </c>
      <c r="K24" s="13">
        <v>0</v>
      </c>
      <c r="L24" s="13">
        <v>16.78</v>
      </c>
      <c r="M24" s="13">
        <v>0</v>
      </c>
      <c r="N24" s="13">
        <v>0</v>
      </c>
      <c r="O24" s="13">
        <v>0</v>
      </c>
    </row>
    <row r="25" spans="1:15" ht="21.75">
      <c r="A25" s="19"/>
      <c r="B25" s="18" t="s">
        <v>130</v>
      </c>
      <c r="C25" s="13">
        <v>2.84</v>
      </c>
      <c r="D25" s="13">
        <v>0</v>
      </c>
      <c r="E25" s="13">
        <v>0</v>
      </c>
      <c r="F25" s="13">
        <v>2.84</v>
      </c>
      <c r="G25" s="13">
        <v>9.7200000000000006</v>
      </c>
      <c r="H25" s="13">
        <v>12.56</v>
      </c>
      <c r="I25" s="13">
        <v>16.78</v>
      </c>
      <c r="J25" s="13">
        <v>0</v>
      </c>
      <c r="K25" s="13">
        <v>0</v>
      </c>
      <c r="L25" s="13">
        <v>16.78</v>
      </c>
      <c r="M25" s="13">
        <v>0</v>
      </c>
      <c r="N25" s="13">
        <v>0</v>
      </c>
      <c r="O25" s="13">
        <v>0</v>
      </c>
    </row>
    <row r="26" spans="1:15">
      <c r="A26" s="25"/>
      <c r="B26" s="2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>
      <c r="A27" s="25"/>
      <c r="B27" s="2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>
      <c r="A28" s="25"/>
      <c r="B28" s="2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</sheetData>
  <mergeCells count="23">
    <mergeCell ref="M8:M9"/>
    <mergeCell ref="N8:N9"/>
    <mergeCell ref="F8:F9"/>
    <mergeCell ref="C5:O5"/>
    <mergeCell ref="C6:H6"/>
    <mergeCell ref="I6:L6"/>
    <mergeCell ref="M6:O6"/>
    <mergeCell ref="B5:B10"/>
    <mergeCell ref="A5:A10"/>
    <mergeCell ref="A1:O4"/>
    <mergeCell ref="C7:F7"/>
    <mergeCell ref="G7:G9"/>
    <mergeCell ref="I7:L7"/>
    <mergeCell ref="M7:O7"/>
    <mergeCell ref="C8:C9"/>
    <mergeCell ref="D8:D9"/>
    <mergeCell ref="H7:H9"/>
    <mergeCell ref="L8:L9"/>
    <mergeCell ref="O8:O9"/>
    <mergeCell ref="E8:E9"/>
    <mergeCell ref="I8:I9"/>
    <mergeCell ref="J8:J9"/>
    <mergeCell ref="K8:K9"/>
  </mergeCells>
  <pageMargins left="0.7" right="0.7" top="0.75" bottom="0.75" header="0.3" footer="0.3"/>
  <pageSetup paperSize="5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8"/>
  <sheetViews>
    <sheetView view="pageBreakPreview" zoomScale="85" zoomScaleNormal="85" zoomScaleSheetLayoutView="85" workbookViewId="0">
      <selection activeCell="Q17" sqref="Q17"/>
    </sheetView>
  </sheetViews>
  <sheetFormatPr defaultRowHeight="15.75"/>
  <cols>
    <col min="1" max="1" width="9.140625" style="6"/>
    <col min="2" max="2" width="44" style="6" customWidth="1"/>
    <col min="3" max="3" width="11.5703125" style="6" customWidth="1"/>
    <col min="4" max="4" width="12" style="6" customWidth="1"/>
    <col min="5" max="5" width="12.28515625" style="6" customWidth="1"/>
    <col min="6" max="6" width="10.28515625" style="6" customWidth="1"/>
    <col min="7" max="7" width="10.85546875" style="6" customWidth="1"/>
    <col min="8" max="8" width="10" style="6" customWidth="1"/>
    <col min="9" max="9" width="15" style="6" customWidth="1"/>
    <col min="10" max="10" width="15.28515625" style="6" customWidth="1"/>
    <col min="11" max="11" width="13.85546875" style="6" customWidth="1"/>
    <col min="12" max="13" width="10.28515625" style="6" customWidth="1"/>
    <col min="14" max="14" width="11.7109375" style="6" customWidth="1"/>
    <col min="15" max="16384" width="9.140625" style="6"/>
  </cols>
  <sheetData>
    <row r="1" spans="1:16">
      <c r="A1" s="62" t="s">
        <v>136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6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6" ht="16.5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6" ht="16.5">
      <c r="A4" s="60" t="s">
        <v>45</v>
      </c>
      <c r="B4" s="60" t="s">
        <v>1</v>
      </c>
      <c r="C4" s="61" t="s">
        <v>16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6" ht="20.25" customHeight="1">
      <c r="A5" s="60"/>
      <c r="B5" s="60"/>
      <c r="C5" s="61" t="s">
        <v>33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4" t="s">
        <v>44</v>
      </c>
    </row>
    <row r="6" spans="1:16" ht="21" customHeight="1">
      <c r="A6" s="60"/>
      <c r="B6" s="60"/>
      <c r="C6" s="61" t="s">
        <v>34</v>
      </c>
      <c r="D6" s="61"/>
      <c r="E6" s="61"/>
      <c r="F6" s="61"/>
      <c r="G6" s="61"/>
      <c r="H6" s="61"/>
      <c r="I6" s="61"/>
      <c r="J6" s="61"/>
      <c r="K6" s="61"/>
      <c r="L6" s="78" t="s">
        <v>35</v>
      </c>
      <c r="M6" s="64" t="s">
        <v>104</v>
      </c>
      <c r="N6" s="65"/>
    </row>
    <row r="7" spans="1:16" ht="16.5">
      <c r="A7" s="60"/>
      <c r="B7" s="60"/>
      <c r="C7" s="61" t="s">
        <v>36</v>
      </c>
      <c r="D7" s="61"/>
      <c r="E7" s="61"/>
      <c r="F7" s="61" t="s">
        <v>37</v>
      </c>
      <c r="G7" s="61"/>
      <c r="H7" s="61"/>
      <c r="I7" s="61" t="s">
        <v>38</v>
      </c>
      <c r="J7" s="61"/>
      <c r="K7" s="61"/>
      <c r="L7" s="79"/>
      <c r="M7" s="65"/>
      <c r="N7" s="65"/>
    </row>
    <row r="8" spans="1:16" ht="16.5">
      <c r="A8" s="60"/>
      <c r="B8" s="60"/>
      <c r="C8" s="61" t="s">
        <v>26</v>
      </c>
      <c r="D8" s="61" t="s">
        <v>27</v>
      </c>
      <c r="E8" s="32" t="s">
        <v>10</v>
      </c>
      <c r="F8" s="61" t="s">
        <v>26</v>
      </c>
      <c r="G8" s="61" t="s">
        <v>27</v>
      </c>
      <c r="H8" s="32" t="s">
        <v>10</v>
      </c>
      <c r="I8" s="32" t="s">
        <v>26</v>
      </c>
      <c r="J8" s="32" t="s">
        <v>27</v>
      </c>
      <c r="K8" s="32" t="s">
        <v>10</v>
      </c>
      <c r="L8" s="79"/>
      <c r="M8" s="65"/>
      <c r="N8" s="65"/>
    </row>
    <row r="9" spans="1:16" ht="16.5">
      <c r="A9" s="60"/>
      <c r="B9" s="60"/>
      <c r="C9" s="61"/>
      <c r="D9" s="61"/>
      <c r="E9" s="33" t="s">
        <v>39</v>
      </c>
      <c r="F9" s="61"/>
      <c r="G9" s="61"/>
      <c r="H9" s="33" t="s">
        <v>40</v>
      </c>
      <c r="I9" s="33" t="s">
        <v>41</v>
      </c>
      <c r="J9" s="33" t="s">
        <v>42</v>
      </c>
      <c r="K9" s="33" t="s">
        <v>43</v>
      </c>
      <c r="L9" s="80"/>
      <c r="M9" s="66"/>
      <c r="N9" s="66"/>
    </row>
    <row r="10" spans="1:16" ht="16.5">
      <c r="A10" s="60"/>
      <c r="B10" s="60"/>
      <c r="C10" s="31">
        <v>36</v>
      </c>
      <c r="D10" s="2">
        <v>37</v>
      </c>
      <c r="E10" s="2">
        <v>38</v>
      </c>
      <c r="F10" s="2">
        <v>39</v>
      </c>
      <c r="G10" s="2">
        <v>40</v>
      </c>
      <c r="H10" s="2">
        <v>41</v>
      </c>
      <c r="I10" s="2">
        <v>42</v>
      </c>
      <c r="J10" s="2">
        <v>43</v>
      </c>
      <c r="K10" s="2">
        <v>44</v>
      </c>
      <c r="L10" s="2">
        <v>45</v>
      </c>
      <c r="M10" s="2">
        <v>46</v>
      </c>
      <c r="N10" s="2">
        <v>47</v>
      </c>
    </row>
    <row r="11" spans="1:16" ht="16.5">
      <c r="A11" s="35"/>
      <c r="B11" s="36" t="s">
        <v>117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6" ht="16.5">
      <c r="A12" s="37">
        <v>1</v>
      </c>
      <c r="B12" s="38" t="s">
        <v>118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P12" s="17"/>
    </row>
    <row r="13" spans="1:16" ht="16.5">
      <c r="A13" s="37">
        <v>2</v>
      </c>
      <c r="B13" s="38" t="s">
        <v>119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P13" s="50"/>
    </row>
    <row r="14" spans="1:16" ht="16.5">
      <c r="A14" s="37">
        <v>3</v>
      </c>
      <c r="B14" s="38" t="s">
        <v>120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</row>
    <row r="15" spans="1:16" ht="16.5">
      <c r="A15" s="37">
        <v>5</v>
      </c>
      <c r="B15" s="38" t="s">
        <v>121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</row>
    <row r="16" spans="1:16" ht="16.5">
      <c r="A16" s="37">
        <v>6</v>
      </c>
      <c r="B16" s="38" t="s">
        <v>122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</row>
    <row r="17" spans="1:14" ht="21" customHeight="1">
      <c r="A17" s="35"/>
      <c r="B17" s="38" t="s">
        <v>123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</row>
    <row r="18" spans="1:14" ht="16.5">
      <c r="A18" s="35"/>
      <c r="B18" s="38" t="s">
        <v>124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</row>
    <row r="19" spans="1:14" ht="16.5">
      <c r="A19" s="35"/>
      <c r="B19" s="38" t="s">
        <v>125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</row>
    <row r="20" spans="1:14" ht="16.5">
      <c r="A20" s="35"/>
      <c r="B20" s="36" t="s">
        <v>126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6.5">
      <c r="A21" s="37">
        <v>1</v>
      </c>
      <c r="B21" s="38" t="s">
        <v>127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13">
        <v>38.04</v>
      </c>
      <c r="M21" s="13">
        <v>54.82</v>
      </c>
      <c r="N21" s="13">
        <v>67.38</v>
      </c>
    </row>
    <row r="22" spans="1:14" ht="16.5">
      <c r="A22" s="37">
        <v>4</v>
      </c>
      <c r="B22" s="38" t="s">
        <v>128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13"/>
      <c r="M22" s="13"/>
      <c r="N22" s="13"/>
    </row>
    <row r="23" spans="1:14" ht="16.5">
      <c r="A23" s="37">
        <v>5</v>
      </c>
      <c r="B23" s="38" t="s">
        <v>129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13"/>
      <c r="M23" s="13"/>
      <c r="N23" s="13"/>
    </row>
    <row r="24" spans="1:14" ht="16.5">
      <c r="A24" s="35"/>
      <c r="B24" s="38" t="s">
        <v>125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13">
        <v>38.04</v>
      </c>
      <c r="M24" s="13">
        <v>54.82</v>
      </c>
      <c r="N24" s="13">
        <v>67.38</v>
      </c>
    </row>
    <row r="25" spans="1:14" ht="21.75">
      <c r="A25" s="39"/>
      <c r="B25" s="40" t="s">
        <v>130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13">
        <v>38.04</v>
      </c>
      <c r="M25" s="13">
        <v>54.82</v>
      </c>
      <c r="N25" s="13">
        <v>67.38</v>
      </c>
    </row>
    <row r="26" spans="1:14" ht="16.5">
      <c r="A26" s="23"/>
      <c r="B26" s="24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ht="18.75" customHeight="1">
      <c r="A27" s="23"/>
      <c r="B27" s="24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 ht="16.5">
      <c r="A28" s="23"/>
      <c r="B28" s="24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</sheetData>
  <mergeCells count="16">
    <mergeCell ref="A1:N3"/>
    <mergeCell ref="G8:G9"/>
    <mergeCell ref="M6:M9"/>
    <mergeCell ref="N5:N9"/>
    <mergeCell ref="A4:A10"/>
    <mergeCell ref="B4:B10"/>
    <mergeCell ref="C4:N4"/>
    <mergeCell ref="C5:M5"/>
    <mergeCell ref="C6:K6"/>
    <mergeCell ref="L6:L9"/>
    <mergeCell ref="C7:E7"/>
    <mergeCell ref="F7:H7"/>
    <mergeCell ref="I7:K7"/>
    <mergeCell ref="C8:C9"/>
    <mergeCell ref="D8:D9"/>
    <mergeCell ref="F8:F9"/>
  </mergeCells>
  <pageMargins left="0.7" right="0.7" top="0.75" bottom="0.75" header="0.3" footer="0.3"/>
  <pageSetup paperSize="5"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6"/>
  <sheetViews>
    <sheetView view="pageBreakPreview" zoomScale="85" zoomScaleNormal="85" zoomScaleSheetLayoutView="85" workbookViewId="0">
      <selection activeCell="Q18" sqref="Q18"/>
    </sheetView>
  </sheetViews>
  <sheetFormatPr defaultRowHeight="15.75"/>
  <cols>
    <col min="1" max="1" width="9.140625" style="6"/>
    <col min="2" max="2" width="38.140625" style="6" customWidth="1"/>
    <col min="3" max="3" width="10.85546875" style="6" customWidth="1"/>
    <col min="4" max="4" width="11" style="6" customWidth="1"/>
    <col min="5" max="5" width="9.85546875" style="6" customWidth="1"/>
    <col min="6" max="6" width="14.28515625" style="6" customWidth="1"/>
    <col min="7" max="7" width="11.85546875" style="6" customWidth="1"/>
    <col min="8" max="8" width="11.42578125" style="6" customWidth="1"/>
    <col min="9" max="9" width="10.85546875" style="6" customWidth="1"/>
    <col min="10" max="10" width="11.5703125" style="6" customWidth="1"/>
    <col min="11" max="11" width="10.28515625" style="6" customWidth="1"/>
    <col min="12" max="12" width="11.140625" style="6" customWidth="1"/>
    <col min="13" max="13" width="13.7109375" style="6" customWidth="1"/>
    <col min="14" max="16384" width="9.140625" style="6"/>
  </cols>
  <sheetData>
    <row r="1" spans="1:15">
      <c r="A1" s="62" t="s">
        <v>137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ht="16.5">
      <c r="A4" s="68" t="s">
        <v>45</v>
      </c>
      <c r="B4" s="68" t="s">
        <v>58</v>
      </c>
      <c r="C4" s="61" t="s">
        <v>46</v>
      </c>
      <c r="D4" s="61"/>
      <c r="E4" s="61"/>
      <c r="F4" s="61"/>
      <c r="G4" s="61" t="s">
        <v>47</v>
      </c>
      <c r="H4" s="61"/>
      <c r="I4" s="61"/>
      <c r="J4" s="61"/>
      <c r="K4" s="61" t="s">
        <v>48</v>
      </c>
      <c r="L4" s="61"/>
      <c r="M4" s="61"/>
      <c r="N4" s="61"/>
      <c r="O4" s="61"/>
    </row>
    <row r="5" spans="1:15" ht="40.5" customHeight="1">
      <c r="A5" s="69"/>
      <c r="B5" s="69"/>
      <c r="C5" s="61" t="s">
        <v>49</v>
      </c>
      <c r="D5" s="61" t="s">
        <v>50</v>
      </c>
      <c r="E5" s="61" t="s">
        <v>51</v>
      </c>
      <c r="F5" s="64" t="s">
        <v>109</v>
      </c>
      <c r="G5" s="61" t="s">
        <v>52</v>
      </c>
      <c r="H5" s="61" t="s">
        <v>53</v>
      </c>
      <c r="I5" s="61" t="s">
        <v>54</v>
      </c>
      <c r="J5" s="64" t="s">
        <v>105</v>
      </c>
      <c r="K5" s="61" t="s">
        <v>55</v>
      </c>
      <c r="L5" s="61"/>
      <c r="M5" s="61" t="s">
        <v>56</v>
      </c>
      <c r="N5" s="61" t="s">
        <v>57</v>
      </c>
      <c r="O5" s="64" t="s">
        <v>112</v>
      </c>
    </row>
    <row r="6" spans="1:15" ht="43.5" customHeight="1">
      <c r="A6" s="69"/>
      <c r="B6" s="69"/>
      <c r="C6" s="61"/>
      <c r="D6" s="61"/>
      <c r="E6" s="61"/>
      <c r="F6" s="66"/>
      <c r="G6" s="61"/>
      <c r="H6" s="61"/>
      <c r="I6" s="61"/>
      <c r="J6" s="66"/>
      <c r="K6" s="11" t="s">
        <v>110</v>
      </c>
      <c r="L6" s="11" t="s">
        <v>111</v>
      </c>
      <c r="M6" s="61"/>
      <c r="N6" s="61"/>
      <c r="O6" s="66"/>
    </row>
    <row r="7" spans="1:15" ht="17.25" customHeight="1">
      <c r="A7" s="70"/>
      <c r="B7" s="70"/>
      <c r="C7" s="14">
        <v>48</v>
      </c>
      <c r="D7" s="14">
        <v>49</v>
      </c>
      <c r="E7" s="14">
        <v>50</v>
      </c>
      <c r="F7" s="15">
        <v>51</v>
      </c>
      <c r="G7" s="15">
        <v>52</v>
      </c>
      <c r="H7" s="15">
        <v>53</v>
      </c>
      <c r="I7" s="15">
        <v>54</v>
      </c>
      <c r="J7" s="15">
        <v>55</v>
      </c>
      <c r="K7" s="15">
        <v>56</v>
      </c>
      <c r="L7" s="15">
        <v>57</v>
      </c>
      <c r="M7" s="15">
        <v>58</v>
      </c>
      <c r="N7" s="15">
        <v>59</v>
      </c>
      <c r="O7" s="15">
        <v>60</v>
      </c>
    </row>
    <row r="8" spans="1:15" ht="22.5" customHeight="1">
      <c r="A8" s="27"/>
      <c r="B8" s="28" t="s">
        <v>117</v>
      </c>
      <c r="C8" s="12"/>
      <c r="D8" s="12"/>
      <c r="E8" s="1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6.5">
      <c r="A9" s="29">
        <v>1</v>
      </c>
      <c r="B9" s="30" t="s">
        <v>118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</row>
    <row r="10" spans="1:15" ht="16.5">
      <c r="A10" s="29">
        <v>2</v>
      </c>
      <c r="B10" s="30" t="s">
        <v>119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</row>
    <row r="11" spans="1:15" ht="16.5">
      <c r="A11" s="29">
        <v>3</v>
      </c>
      <c r="B11" s="30" t="s">
        <v>120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</row>
    <row r="12" spans="1:15" ht="16.5">
      <c r="A12" s="29">
        <v>5</v>
      </c>
      <c r="B12" s="30" t="s">
        <v>121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</row>
    <row r="13" spans="1:15" ht="16.5">
      <c r="A13" s="29">
        <v>6</v>
      </c>
      <c r="B13" s="30" t="s">
        <v>122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</row>
    <row r="14" spans="1:15" ht="16.5">
      <c r="A14" s="27"/>
      <c r="B14" s="30" t="s">
        <v>123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6.5">
      <c r="A15" s="27"/>
      <c r="B15" s="30" t="s">
        <v>124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6.5">
      <c r="A16" s="27"/>
      <c r="B16" s="30" t="s">
        <v>125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6.5">
      <c r="A17" s="27"/>
      <c r="B17" s="28" t="s">
        <v>126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6.5">
      <c r="A18" s="29">
        <v>1</v>
      </c>
      <c r="B18" s="30" t="s">
        <v>127</v>
      </c>
      <c r="C18" s="13">
        <v>17.53</v>
      </c>
      <c r="D18" s="13">
        <v>0</v>
      </c>
      <c r="E18" s="13">
        <v>0</v>
      </c>
      <c r="F18" s="13">
        <v>17.53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122.84</v>
      </c>
      <c r="N18" s="13">
        <v>3.25</v>
      </c>
      <c r="O18" s="13">
        <f>L18+M18+N18</f>
        <v>126.09</v>
      </c>
    </row>
    <row r="19" spans="1:15" ht="16.5">
      <c r="A19" s="29">
        <v>4</v>
      </c>
      <c r="B19" s="30" t="s">
        <v>128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6.5">
      <c r="A20" s="29">
        <v>5</v>
      </c>
      <c r="B20" s="30" t="s">
        <v>129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6.5">
      <c r="A21" s="27"/>
      <c r="B21" s="30" t="s">
        <v>125</v>
      </c>
      <c r="C21" s="13">
        <v>17.53</v>
      </c>
      <c r="D21" s="13">
        <v>0</v>
      </c>
      <c r="E21" s="13">
        <v>0</v>
      </c>
      <c r="F21" s="13">
        <v>17.53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122.84</v>
      </c>
      <c r="N21" s="13">
        <v>3.25</v>
      </c>
      <c r="O21" s="13">
        <f t="shared" ref="O21:O22" si="0">L21+M21+N21</f>
        <v>126.09</v>
      </c>
    </row>
    <row r="22" spans="1:15" ht="21.75">
      <c r="A22" s="19"/>
      <c r="B22" s="18" t="s">
        <v>130</v>
      </c>
      <c r="C22" s="13">
        <v>17.53</v>
      </c>
      <c r="D22" s="13">
        <v>0</v>
      </c>
      <c r="E22" s="13">
        <v>0</v>
      </c>
      <c r="F22" s="13">
        <v>17.53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122.84</v>
      </c>
      <c r="N22" s="13">
        <v>3.25</v>
      </c>
      <c r="O22" s="13">
        <f t="shared" si="0"/>
        <v>126.09</v>
      </c>
    </row>
    <row r="23" spans="1:15" ht="21.75">
      <c r="A23" s="51"/>
      <c r="B23" s="52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ht="16.5">
      <c r="A24" s="23"/>
      <c r="B24" s="24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21.75" customHeight="1">
      <c r="A25" s="23"/>
      <c r="B25" s="24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6.5">
      <c r="A26" s="23"/>
      <c r="B26" s="24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</sheetData>
  <mergeCells count="18">
    <mergeCell ref="I5:I6"/>
    <mergeCell ref="K5:L5"/>
    <mergeCell ref="A1:O3"/>
    <mergeCell ref="O5:O6"/>
    <mergeCell ref="M5:M6"/>
    <mergeCell ref="N5:N6"/>
    <mergeCell ref="A4:A7"/>
    <mergeCell ref="B4:B7"/>
    <mergeCell ref="F5:F6"/>
    <mergeCell ref="J5:J6"/>
    <mergeCell ref="C4:F4"/>
    <mergeCell ref="G4:J4"/>
    <mergeCell ref="K4:O4"/>
    <mergeCell ref="C5:C6"/>
    <mergeCell ref="D5:D6"/>
    <mergeCell ref="E5:E6"/>
    <mergeCell ref="G5:G6"/>
    <mergeCell ref="H5:H6"/>
  </mergeCells>
  <pageMargins left="0.7" right="0.7" top="0.75" bottom="0.75" header="0.3" footer="0.3"/>
  <pageSetup paperSize="5" scale="8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6"/>
  <sheetViews>
    <sheetView view="pageBreakPreview" topLeftCell="B5" zoomScaleNormal="85" zoomScaleSheetLayoutView="100" workbookViewId="0">
      <selection activeCell="F22" sqref="F22:F23"/>
    </sheetView>
  </sheetViews>
  <sheetFormatPr defaultRowHeight="15"/>
  <cols>
    <col min="2" max="2" width="44.85546875" customWidth="1"/>
    <col min="14" max="14" width="10.42578125" customWidth="1"/>
    <col min="15" max="15" width="11" customWidth="1"/>
    <col min="16" max="16" width="11.28515625" customWidth="1"/>
  </cols>
  <sheetData>
    <row r="1" spans="1:17">
      <c r="A1" s="62" t="s">
        <v>138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ht="16.5">
      <c r="A4" s="68" t="s">
        <v>45</v>
      </c>
      <c r="B4" s="68" t="s">
        <v>66</v>
      </c>
      <c r="C4" s="56" t="s">
        <v>59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8"/>
    </row>
    <row r="5" spans="1:17" ht="33" customHeight="1">
      <c r="A5" s="69"/>
      <c r="B5" s="69"/>
      <c r="C5" s="61" t="s">
        <v>60</v>
      </c>
      <c r="D5" s="61"/>
      <c r="E5" s="61"/>
      <c r="F5" s="61" t="s">
        <v>61</v>
      </c>
      <c r="G5" s="61"/>
      <c r="H5" s="61"/>
      <c r="I5" s="61" t="s">
        <v>62</v>
      </c>
      <c r="J5" s="61"/>
      <c r="K5" s="61"/>
      <c r="L5" s="61" t="s">
        <v>63</v>
      </c>
      <c r="M5" s="61"/>
      <c r="N5" s="61"/>
      <c r="O5" s="61" t="s">
        <v>64</v>
      </c>
      <c r="P5" s="61"/>
      <c r="Q5" s="61"/>
    </row>
    <row r="6" spans="1:17" ht="16.5" customHeight="1">
      <c r="A6" s="69"/>
      <c r="B6" s="69"/>
      <c r="C6" s="61" t="s">
        <v>65</v>
      </c>
      <c r="D6" s="61" t="s">
        <v>12</v>
      </c>
      <c r="E6" s="64" t="s">
        <v>67</v>
      </c>
      <c r="F6" s="61" t="s">
        <v>65</v>
      </c>
      <c r="G6" s="61" t="s">
        <v>12</v>
      </c>
      <c r="H6" s="64" t="s">
        <v>68</v>
      </c>
      <c r="I6" s="61" t="s">
        <v>65</v>
      </c>
      <c r="J6" s="61" t="s">
        <v>12</v>
      </c>
      <c r="K6" s="64" t="s">
        <v>69</v>
      </c>
      <c r="L6" s="61" t="s">
        <v>65</v>
      </c>
      <c r="M6" s="61" t="s">
        <v>12</v>
      </c>
      <c r="N6" s="64" t="s">
        <v>70</v>
      </c>
      <c r="O6" s="64" t="s">
        <v>71</v>
      </c>
      <c r="P6" s="64" t="s">
        <v>72</v>
      </c>
      <c r="Q6" s="64" t="s">
        <v>73</v>
      </c>
    </row>
    <row r="7" spans="1:17" ht="30.75" customHeight="1">
      <c r="A7" s="69"/>
      <c r="B7" s="69"/>
      <c r="C7" s="61"/>
      <c r="D7" s="61"/>
      <c r="E7" s="66"/>
      <c r="F7" s="61"/>
      <c r="G7" s="61"/>
      <c r="H7" s="66"/>
      <c r="I7" s="61"/>
      <c r="J7" s="61"/>
      <c r="K7" s="66"/>
      <c r="L7" s="61"/>
      <c r="M7" s="61"/>
      <c r="N7" s="66"/>
      <c r="O7" s="66"/>
      <c r="P7" s="66"/>
      <c r="Q7" s="66"/>
    </row>
    <row r="8" spans="1:17" ht="16.5">
      <c r="A8" s="70"/>
      <c r="B8" s="70"/>
      <c r="C8" s="1">
        <v>61</v>
      </c>
      <c r="D8" s="1">
        <v>62</v>
      </c>
      <c r="E8" s="1">
        <v>63</v>
      </c>
      <c r="F8" s="1">
        <v>64</v>
      </c>
      <c r="G8" s="1">
        <v>65</v>
      </c>
      <c r="H8" s="2">
        <v>66</v>
      </c>
      <c r="I8" s="2">
        <v>67</v>
      </c>
      <c r="J8" s="2">
        <v>68</v>
      </c>
      <c r="K8" s="2">
        <v>69</v>
      </c>
      <c r="L8" s="2">
        <v>70</v>
      </c>
      <c r="M8" s="2">
        <v>71</v>
      </c>
      <c r="N8" s="2">
        <v>72</v>
      </c>
      <c r="O8" s="2">
        <v>73</v>
      </c>
      <c r="P8" s="1">
        <v>74</v>
      </c>
      <c r="Q8" s="1">
        <v>75</v>
      </c>
    </row>
    <row r="9" spans="1:17" ht="16.5">
      <c r="A9" s="27"/>
      <c r="B9" s="28" t="s">
        <v>117</v>
      </c>
      <c r="C9" s="1"/>
      <c r="D9" s="1"/>
      <c r="E9" s="1"/>
      <c r="F9" s="1"/>
      <c r="G9" s="1"/>
      <c r="H9" s="2"/>
      <c r="I9" s="2"/>
      <c r="J9" s="2"/>
      <c r="K9" s="2"/>
      <c r="L9" s="2"/>
      <c r="M9" s="2"/>
      <c r="N9" s="2"/>
      <c r="O9" s="2"/>
      <c r="P9" s="1"/>
      <c r="Q9" s="1"/>
    </row>
    <row r="10" spans="1:17" ht="16.5">
      <c r="A10" s="29">
        <v>1</v>
      </c>
      <c r="B10" s="30" t="s">
        <v>118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</row>
    <row r="11" spans="1:17" ht="16.5">
      <c r="A11" s="29">
        <v>2</v>
      </c>
      <c r="B11" s="30" t="s">
        <v>119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</row>
    <row r="12" spans="1:17" ht="16.5">
      <c r="A12" s="29">
        <v>3</v>
      </c>
      <c r="B12" s="30" t="s">
        <v>120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</row>
    <row r="13" spans="1:17" ht="16.5">
      <c r="A13" s="29">
        <v>5</v>
      </c>
      <c r="B13" s="30" t="s">
        <v>121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</row>
    <row r="14" spans="1:17" ht="16.5">
      <c r="A14" s="29">
        <v>6</v>
      </c>
      <c r="B14" s="30" t="s">
        <v>122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</row>
    <row r="15" spans="1:17" ht="16.5">
      <c r="A15" s="27"/>
      <c r="B15" s="30" t="s">
        <v>123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</row>
    <row r="16" spans="1:17" ht="16.5">
      <c r="A16" s="27"/>
      <c r="B16" s="30" t="s">
        <v>124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</row>
    <row r="17" spans="1:17" ht="16.5">
      <c r="A17" s="27"/>
      <c r="B17" s="30" t="s">
        <v>125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</row>
    <row r="18" spans="1:17" ht="16.5">
      <c r="A18" s="27"/>
      <c r="B18" s="28" t="s">
        <v>126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6.5">
      <c r="A19" s="29">
        <v>1</v>
      </c>
      <c r="B19" s="30" t="s">
        <v>127</v>
      </c>
      <c r="C19" s="13">
        <v>3</v>
      </c>
      <c r="D19" s="13">
        <v>1</v>
      </c>
      <c r="E19" s="13">
        <v>4</v>
      </c>
      <c r="F19" s="13">
        <v>0</v>
      </c>
      <c r="G19" s="13"/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13">
        <v>3</v>
      </c>
      <c r="P19" s="13">
        <v>1</v>
      </c>
      <c r="Q19" s="13">
        <v>4</v>
      </c>
    </row>
    <row r="20" spans="1:17" ht="16.5">
      <c r="A20" s="29">
        <v>4</v>
      </c>
      <c r="B20" s="30" t="s">
        <v>128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</row>
    <row r="21" spans="1:17" ht="16.5">
      <c r="A21" s="29">
        <v>5</v>
      </c>
      <c r="B21" s="30" t="s">
        <v>129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</row>
    <row r="22" spans="1:17" ht="16.5">
      <c r="A22" s="27"/>
      <c r="B22" s="30" t="s">
        <v>125</v>
      </c>
      <c r="C22" s="13">
        <v>3</v>
      </c>
      <c r="D22" s="13">
        <v>1</v>
      </c>
      <c r="E22" s="13">
        <v>4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13">
        <v>3</v>
      </c>
      <c r="P22" s="13">
        <v>1</v>
      </c>
      <c r="Q22" s="13">
        <v>4</v>
      </c>
    </row>
    <row r="23" spans="1:17" ht="21.75">
      <c r="A23" s="19"/>
      <c r="B23" s="18" t="s">
        <v>130</v>
      </c>
      <c r="C23" s="13">
        <v>3</v>
      </c>
      <c r="D23" s="13">
        <v>1</v>
      </c>
      <c r="E23" s="13">
        <v>4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13">
        <v>3</v>
      </c>
      <c r="P23" s="13">
        <v>1</v>
      </c>
      <c r="Q23" s="13">
        <v>4</v>
      </c>
    </row>
    <row r="24" spans="1:17" ht="16.5">
      <c r="A24" s="23"/>
      <c r="B24" s="24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8" customHeight="1">
      <c r="A25" s="23"/>
      <c r="B25" s="24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6.5">
      <c r="A26" s="23"/>
      <c r="B26" s="24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</sheetData>
  <mergeCells count="24">
    <mergeCell ref="F5:H5"/>
    <mergeCell ref="I5:K5"/>
    <mergeCell ref="L5:N5"/>
    <mergeCell ref="O5:Q5"/>
    <mergeCell ref="N6:N7"/>
    <mergeCell ref="O6:O7"/>
    <mergeCell ref="P6:P7"/>
    <mergeCell ref="Q6:Q7"/>
    <mergeCell ref="A1:Q3"/>
    <mergeCell ref="L6:L7"/>
    <mergeCell ref="M6:M7"/>
    <mergeCell ref="A4:A8"/>
    <mergeCell ref="B4:B8"/>
    <mergeCell ref="E6:E7"/>
    <mergeCell ref="H6:H7"/>
    <mergeCell ref="K6:K7"/>
    <mergeCell ref="C6:C7"/>
    <mergeCell ref="D6:D7"/>
    <mergeCell ref="F6:F7"/>
    <mergeCell ref="G6:G7"/>
    <mergeCell ref="I6:I7"/>
    <mergeCell ref="J6:J7"/>
    <mergeCell ref="C4:Q4"/>
    <mergeCell ref="C5:E5"/>
  </mergeCells>
  <pageMargins left="0.7" right="0.7" top="0.75" bottom="0.75" header="0.3" footer="0.3"/>
  <pageSetup paperSize="5" scale="8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4"/>
  <sheetViews>
    <sheetView view="pageBreakPreview" topLeftCell="B7" zoomScaleNormal="85" zoomScaleSheetLayoutView="100" workbookViewId="0">
      <selection activeCell="C19" sqref="C19"/>
    </sheetView>
  </sheetViews>
  <sheetFormatPr defaultRowHeight="15"/>
  <cols>
    <col min="2" max="2" width="39.28515625" customWidth="1"/>
    <col min="3" max="3" width="13.42578125" customWidth="1"/>
    <col min="4" max="4" width="10.140625" customWidth="1"/>
    <col min="7" max="7" width="10.85546875" customWidth="1"/>
    <col min="8" max="8" width="10" customWidth="1"/>
    <col min="9" max="9" width="9.42578125" customWidth="1"/>
    <col min="11" max="12" width="14.28515625" customWidth="1"/>
    <col min="13" max="13" width="12.28515625" customWidth="1"/>
    <col min="14" max="15" width="11.7109375" customWidth="1"/>
  </cols>
  <sheetData>
    <row r="1" spans="1:15">
      <c r="A1" s="62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ht="16.5">
      <c r="A4" s="68" t="s">
        <v>45</v>
      </c>
      <c r="B4" s="68" t="s">
        <v>58</v>
      </c>
      <c r="C4" s="61" t="s">
        <v>74</v>
      </c>
      <c r="D4" s="61"/>
      <c r="E4" s="61"/>
      <c r="F4" s="61"/>
      <c r="G4" s="61"/>
      <c r="H4" s="61"/>
      <c r="I4" s="61"/>
      <c r="J4" s="61"/>
      <c r="K4" s="61" t="s">
        <v>75</v>
      </c>
      <c r="L4" s="61"/>
      <c r="M4" s="61" t="s">
        <v>76</v>
      </c>
      <c r="N4" s="61"/>
      <c r="O4" s="61"/>
    </row>
    <row r="5" spans="1:15" ht="14.25" customHeight="1">
      <c r="A5" s="69"/>
      <c r="B5" s="69"/>
      <c r="C5" s="61" t="s">
        <v>77</v>
      </c>
      <c r="D5" s="61"/>
      <c r="E5" s="61"/>
      <c r="F5" s="61" t="s">
        <v>78</v>
      </c>
      <c r="G5" s="61"/>
      <c r="H5" s="61"/>
      <c r="I5" s="61"/>
      <c r="J5" s="78" t="s">
        <v>79</v>
      </c>
      <c r="K5" s="61" t="s">
        <v>80</v>
      </c>
      <c r="L5" s="64" t="s">
        <v>115</v>
      </c>
      <c r="M5" s="61" t="s">
        <v>113</v>
      </c>
      <c r="N5" s="61" t="s">
        <v>114</v>
      </c>
      <c r="O5" s="61" t="s">
        <v>81</v>
      </c>
    </row>
    <row r="6" spans="1:15" ht="68.25" customHeight="1">
      <c r="A6" s="69"/>
      <c r="B6" s="69"/>
      <c r="C6" s="31" t="s">
        <v>106</v>
      </c>
      <c r="D6" s="31" t="s">
        <v>82</v>
      </c>
      <c r="E6" s="31" t="s">
        <v>10</v>
      </c>
      <c r="F6" s="31" t="s">
        <v>83</v>
      </c>
      <c r="G6" s="31" t="s">
        <v>84</v>
      </c>
      <c r="H6" s="31" t="s">
        <v>85</v>
      </c>
      <c r="I6" s="31" t="s">
        <v>10</v>
      </c>
      <c r="J6" s="80"/>
      <c r="K6" s="61"/>
      <c r="L6" s="66"/>
      <c r="M6" s="61"/>
      <c r="N6" s="61"/>
      <c r="O6" s="61"/>
    </row>
    <row r="7" spans="1:15" ht="16.5">
      <c r="A7" s="69"/>
      <c r="B7" s="69"/>
      <c r="C7" s="16">
        <v>76</v>
      </c>
      <c r="D7" s="2">
        <v>77</v>
      </c>
      <c r="E7" s="2">
        <v>78</v>
      </c>
      <c r="F7" s="2">
        <v>79</v>
      </c>
      <c r="G7" s="2">
        <v>80</v>
      </c>
      <c r="H7" s="2">
        <v>81</v>
      </c>
      <c r="I7" s="2">
        <v>82</v>
      </c>
      <c r="J7" s="2">
        <v>83</v>
      </c>
      <c r="K7" s="2">
        <v>84</v>
      </c>
      <c r="L7" s="2">
        <v>85</v>
      </c>
      <c r="M7" s="2">
        <v>86</v>
      </c>
      <c r="N7" s="2">
        <v>87</v>
      </c>
      <c r="O7" s="2">
        <v>88</v>
      </c>
    </row>
    <row r="8" spans="1:15" ht="16.5">
      <c r="A8" s="35"/>
      <c r="B8" s="36" t="s">
        <v>117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16.5">
      <c r="A9" s="37">
        <v>1</v>
      </c>
      <c r="B9" s="38" t="s">
        <v>118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</row>
    <row r="10" spans="1:15" ht="16.5">
      <c r="A10" s="37">
        <v>2</v>
      </c>
      <c r="B10" s="38" t="s">
        <v>119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</row>
    <row r="11" spans="1:15" ht="16.5">
      <c r="A11" s="37">
        <v>3</v>
      </c>
      <c r="B11" s="38" t="s">
        <v>120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</row>
    <row r="12" spans="1:15" ht="16.5">
      <c r="A12" s="37">
        <v>5</v>
      </c>
      <c r="B12" s="38" t="s">
        <v>121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</row>
    <row r="13" spans="1:15" ht="16.5">
      <c r="A13" s="37">
        <v>6</v>
      </c>
      <c r="B13" s="38" t="s">
        <v>122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</row>
    <row r="14" spans="1:15" ht="16.5">
      <c r="A14" s="35"/>
      <c r="B14" s="38" t="s">
        <v>123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6.5">
      <c r="A15" s="35"/>
      <c r="B15" s="38" t="s">
        <v>124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6.5">
      <c r="A16" s="35"/>
      <c r="B16" s="38" t="s">
        <v>125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6.5">
      <c r="A17" s="35"/>
      <c r="B17" s="36" t="s">
        <v>126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6.5">
      <c r="A18" s="37">
        <v>1</v>
      </c>
      <c r="B18" s="38" t="s">
        <v>127</v>
      </c>
      <c r="C18" s="8">
        <v>0</v>
      </c>
      <c r="D18" s="13">
        <v>13.1</v>
      </c>
      <c r="E18" s="13">
        <v>13.1</v>
      </c>
      <c r="F18" s="8">
        <v>0</v>
      </c>
      <c r="G18" s="8">
        <v>0</v>
      </c>
      <c r="H18" s="13">
        <v>12.05</v>
      </c>
      <c r="I18" s="13">
        <v>12.05</v>
      </c>
      <c r="J18" s="13">
        <v>1.05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</row>
    <row r="19" spans="1:15" ht="16.5">
      <c r="A19" s="37">
        <v>4</v>
      </c>
      <c r="B19" s="38" t="s">
        <v>128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6.5">
      <c r="A20" s="37">
        <v>5</v>
      </c>
      <c r="B20" s="38" t="s">
        <v>129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6.5">
      <c r="A21" s="35"/>
      <c r="B21" s="38" t="s">
        <v>125</v>
      </c>
      <c r="C21" s="8">
        <v>0</v>
      </c>
      <c r="D21" s="13">
        <v>13.1</v>
      </c>
      <c r="E21" s="13">
        <v>13.1</v>
      </c>
      <c r="F21" s="8">
        <v>0</v>
      </c>
      <c r="G21" s="8">
        <v>0</v>
      </c>
      <c r="H21" s="13">
        <v>12.05</v>
      </c>
      <c r="I21" s="13">
        <v>12.05</v>
      </c>
      <c r="J21" s="13">
        <v>1.05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</row>
    <row r="22" spans="1:15" ht="21.75">
      <c r="A22" s="39"/>
      <c r="B22" s="40" t="s">
        <v>130</v>
      </c>
      <c r="C22" s="8">
        <v>0</v>
      </c>
      <c r="D22" s="13">
        <v>13.1</v>
      </c>
      <c r="E22" s="13">
        <v>13.1</v>
      </c>
      <c r="F22" s="8">
        <v>0</v>
      </c>
      <c r="G22" s="8">
        <v>0</v>
      </c>
      <c r="H22" s="13">
        <v>12.05</v>
      </c>
      <c r="I22" s="13">
        <v>12.05</v>
      </c>
      <c r="J22" s="13">
        <v>1.05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</row>
    <row r="23" spans="1:15" ht="16.5">
      <c r="A23" s="23"/>
      <c r="B23" s="24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ht="16.5">
      <c r="A24" s="23"/>
      <c r="B24" s="24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</sheetData>
  <mergeCells count="14">
    <mergeCell ref="O5:O6"/>
    <mergeCell ref="A4:A7"/>
    <mergeCell ref="B4:B7"/>
    <mergeCell ref="A1:O3"/>
    <mergeCell ref="C4:J4"/>
    <mergeCell ref="K4:L4"/>
    <mergeCell ref="M4:O4"/>
    <mergeCell ref="C5:E5"/>
    <mergeCell ref="F5:I5"/>
    <mergeCell ref="J5:J6"/>
    <mergeCell ref="K5:K6"/>
    <mergeCell ref="L5:L6"/>
    <mergeCell ref="M5:M6"/>
    <mergeCell ref="N5:N6"/>
  </mergeCells>
  <pageMargins left="0.7" right="0.7" top="0.75" bottom="0.75" header="0.3" footer="0.3"/>
  <pageSetup paperSize="5" scale="8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27"/>
  <sheetViews>
    <sheetView view="pageBreakPreview" topLeftCell="B1" zoomScaleNormal="85" zoomScaleSheetLayoutView="100" workbookViewId="0">
      <selection activeCell="E13" sqref="E13"/>
    </sheetView>
  </sheetViews>
  <sheetFormatPr defaultRowHeight="15"/>
  <cols>
    <col min="1" max="1" width="8.5703125" customWidth="1"/>
    <col min="2" max="2" width="38.5703125" customWidth="1"/>
    <col min="3" max="3" width="10.140625" customWidth="1"/>
    <col min="4" max="4" width="10.28515625" customWidth="1"/>
    <col min="5" max="5" width="11" customWidth="1"/>
    <col min="6" max="6" width="8.42578125" customWidth="1"/>
    <col min="7" max="7" width="7.5703125" customWidth="1"/>
    <col min="9" max="9" width="8" customWidth="1"/>
    <col min="10" max="10" width="7.42578125" customWidth="1"/>
    <col min="12" max="12" width="8" customWidth="1"/>
    <col min="13" max="13" width="7.140625" customWidth="1"/>
    <col min="15" max="15" width="10.85546875" customWidth="1"/>
    <col min="17" max="17" width="11.140625" customWidth="1"/>
  </cols>
  <sheetData>
    <row r="1" spans="1:18">
      <c r="A1" s="62" t="s">
        <v>133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16.5">
      <c r="A4" s="68" t="s">
        <v>45</v>
      </c>
      <c r="B4" s="68" t="s">
        <v>58</v>
      </c>
      <c r="C4" s="61" t="s">
        <v>116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86</v>
      </c>
    </row>
    <row r="5" spans="1:18" ht="16.5">
      <c r="A5" s="69"/>
      <c r="B5" s="69"/>
      <c r="C5" s="61" t="s">
        <v>87</v>
      </c>
      <c r="D5" s="61"/>
      <c r="E5" s="61"/>
      <c r="F5" s="61" t="s">
        <v>88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ht="22.5" customHeight="1">
      <c r="A6" s="69"/>
      <c r="B6" s="69"/>
      <c r="C6" s="61" t="s">
        <v>96</v>
      </c>
      <c r="D6" s="61" t="s">
        <v>89</v>
      </c>
      <c r="E6" s="64" t="s">
        <v>97</v>
      </c>
      <c r="F6" s="61" t="s">
        <v>90</v>
      </c>
      <c r="G6" s="61"/>
      <c r="H6" s="61"/>
      <c r="I6" s="61" t="s">
        <v>91</v>
      </c>
      <c r="J6" s="61"/>
      <c r="K6" s="61"/>
      <c r="L6" s="61" t="s">
        <v>92</v>
      </c>
      <c r="M6" s="61"/>
      <c r="N6" s="61"/>
      <c r="O6" s="61" t="s">
        <v>93</v>
      </c>
      <c r="P6" s="61"/>
      <c r="Q6" s="61"/>
      <c r="R6" s="61"/>
    </row>
    <row r="7" spans="1:18" ht="16.5" customHeight="1">
      <c r="A7" s="69"/>
      <c r="B7" s="69"/>
      <c r="C7" s="61"/>
      <c r="D7" s="61"/>
      <c r="E7" s="65"/>
      <c r="F7" s="61" t="s">
        <v>94</v>
      </c>
      <c r="G7" s="61" t="s">
        <v>95</v>
      </c>
      <c r="H7" s="64" t="s">
        <v>98</v>
      </c>
      <c r="I7" s="61" t="s">
        <v>94</v>
      </c>
      <c r="J7" s="61" t="s">
        <v>95</v>
      </c>
      <c r="K7" s="64" t="s">
        <v>99</v>
      </c>
      <c r="L7" s="61" t="s">
        <v>94</v>
      </c>
      <c r="M7" s="61" t="s">
        <v>95</v>
      </c>
      <c r="N7" s="64" t="s">
        <v>100</v>
      </c>
      <c r="O7" s="64" t="s">
        <v>103</v>
      </c>
      <c r="P7" s="64" t="s">
        <v>101</v>
      </c>
      <c r="Q7" s="64" t="s">
        <v>102</v>
      </c>
      <c r="R7" s="61"/>
    </row>
    <row r="8" spans="1:18" ht="61.5" customHeight="1">
      <c r="A8" s="69"/>
      <c r="B8" s="69"/>
      <c r="C8" s="61"/>
      <c r="D8" s="61"/>
      <c r="E8" s="66"/>
      <c r="F8" s="61"/>
      <c r="G8" s="61"/>
      <c r="H8" s="66"/>
      <c r="I8" s="61"/>
      <c r="J8" s="61"/>
      <c r="K8" s="66"/>
      <c r="L8" s="61"/>
      <c r="M8" s="61"/>
      <c r="N8" s="66"/>
      <c r="O8" s="66"/>
      <c r="P8" s="66"/>
      <c r="Q8" s="66"/>
      <c r="R8" s="61"/>
    </row>
    <row r="9" spans="1:18" ht="16.5">
      <c r="A9" s="70"/>
      <c r="B9" s="70"/>
      <c r="C9" s="2">
        <v>89</v>
      </c>
      <c r="D9" s="2">
        <v>90</v>
      </c>
      <c r="E9" s="2">
        <v>91</v>
      </c>
      <c r="F9" s="2">
        <v>92</v>
      </c>
      <c r="G9" s="2">
        <v>93</v>
      </c>
      <c r="H9" s="2">
        <v>94</v>
      </c>
      <c r="I9" s="2">
        <v>95</v>
      </c>
      <c r="J9" s="2">
        <v>96</v>
      </c>
      <c r="K9" s="2">
        <v>97</v>
      </c>
      <c r="L9" s="2">
        <v>98</v>
      </c>
      <c r="M9" s="2">
        <v>99</v>
      </c>
      <c r="N9" s="2">
        <v>100</v>
      </c>
      <c r="O9" s="2">
        <v>101</v>
      </c>
      <c r="P9" s="31">
        <v>102</v>
      </c>
      <c r="Q9" s="31">
        <v>103</v>
      </c>
      <c r="R9" s="31">
        <v>104</v>
      </c>
    </row>
    <row r="10" spans="1:18" ht="16.5">
      <c r="A10" s="35"/>
      <c r="B10" s="36" t="s">
        <v>117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1"/>
      <c r="Q10" s="31"/>
      <c r="R10" s="31"/>
    </row>
    <row r="11" spans="1:18" ht="16.5">
      <c r="A11" s="37">
        <v>1</v>
      </c>
      <c r="B11" s="38" t="s">
        <v>118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</row>
    <row r="12" spans="1:18" ht="16.5">
      <c r="A12" s="37">
        <v>2</v>
      </c>
      <c r="B12" s="38" t="s">
        <v>119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</row>
    <row r="13" spans="1:18" ht="16.5">
      <c r="A13" s="37">
        <v>3</v>
      </c>
      <c r="B13" s="38" t="s">
        <v>120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</row>
    <row r="14" spans="1:18" ht="16.5">
      <c r="A14" s="37">
        <v>5</v>
      </c>
      <c r="B14" s="38" t="s">
        <v>121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</row>
    <row r="15" spans="1:18" ht="16.5">
      <c r="A15" s="37">
        <v>6</v>
      </c>
      <c r="B15" s="38" t="s">
        <v>122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</row>
    <row r="16" spans="1:18" ht="16.5">
      <c r="A16" s="35"/>
      <c r="B16" s="38" t="s">
        <v>123</v>
      </c>
      <c r="C16" s="48">
        <v>0</v>
      </c>
      <c r="D16" s="48">
        <v>0</v>
      </c>
      <c r="E16" s="34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</row>
    <row r="17" spans="1:18" ht="16.5">
      <c r="A17" s="35"/>
      <c r="B17" s="38" t="s">
        <v>124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</row>
    <row r="18" spans="1:18" ht="16.5">
      <c r="A18" s="35"/>
      <c r="B18" s="38" t="s">
        <v>125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0</v>
      </c>
      <c r="Q18" s="48">
        <v>0</v>
      </c>
      <c r="R18" s="48">
        <v>0</v>
      </c>
    </row>
    <row r="19" spans="1:18" ht="16.5">
      <c r="A19" s="35"/>
      <c r="B19" s="36" t="s">
        <v>126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ht="16.5">
      <c r="A20" s="37">
        <v>1</v>
      </c>
      <c r="B20" s="38" t="s">
        <v>127</v>
      </c>
      <c r="C20" s="13">
        <v>1</v>
      </c>
      <c r="D20" s="13">
        <v>1</v>
      </c>
      <c r="E20" s="13">
        <v>0</v>
      </c>
      <c r="F20" s="13">
        <v>10470</v>
      </c>
      <c r="G20" s="13">
        <v>15000</v>
      </c>
      <c r="H20" s="13">
        <v>25470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10470</v>
      </c>
      <c r="P20" s="13">
        <v>15000</v>
      </c>
      <c r="Q20" s="13">
        <v>25470</v>
      </c>
      <c r="R20" s="13">
        <v>0</v>
      </c>
    </row>
    <row r="21" spans="1:18" ht="16.5">
      <c r="A21" s="37">
        <v>4</v>
      </c>
      <c r="B21" s="38" t="s">
        <v>128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</row>
    <row r="22" spans="1:18" ht="16.5">
      <c r="A22" s="37">
        <v>5</v>
      </c>
      <c r="B22" s="38" t="s">
        <v>129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</row>
    <row r="23" spans="1:18" ht="16.5">
      <c r="A23" s="35"/>
      <c r="B23" s="38" t="s">
        <v>125</v>
      </c>
      <c r="C23" s="13">
        <v>1</v>
      </c>
      <c r="D23" s="13">
        <v>1</v>
      </c>
      <c r="E23" s="13">
        <v>0</v>
      </c>
      <c r="F23" s="13">
        <v>10470</v>
      </c>
      <c r="G23" s="13">
        <v>15000</v>
      </c>
      <c r="H23" s="13">
        <v>25470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10470</v>
      </c>
      <c r="P23" s="13">
        <v>15000</v>
      </c>
      <c r="Q23" s="13">
        <v>25470</v>
      </c>
      <c r="R23" s="13">
        <v>0</v>
      </c>
    </row>
    <row r="24" spans="1:18" ht="21.75">
      <c r="A24" s="39"/>
      <c r="B24" s="40" t="s">
        <v>130</v>
      </c>
      <c r="C24" s="13">
        <v>1</v>
      </c>
      <c r="D24" s="13">
        <v>1</v>
      </c>
      <c r="E24" s="13">
        <v>0</v>
      </c>
      <c r="F24" s="13">
        <v>10470</v>
      </c>
      <c r="G24" s="13">
        <v>15000</v>
      </c>
      <c r="H24" s="13">
        <v>25470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10470</v>
      </c>
      <c r="P24" s="13">
        <v>15000</v>
      </c>
      <c r="Q24" s="13">
        <v>25470</v>
      </c>
      <c r="R24" s="13">
        <v>0</v>
      </c>
    </row>
    <row r="25" spans="1:18" ht="16.5">
      <c r="A25" s="23"/>
      <c r="B25" s="24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6" spans="1:18" ht="19.5" customHeight="1">
      <c r="A26" s="23"/>
      <c r="B26" s="24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</row>
    <row r="27" spans="1:18" ht="16.5">
      <c r="A27" s="23"/>
      <c r="B27" s="24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</row>
  </sheetData>
  <mergeCells count="26">
    <mergeCell ref="F5:Q5"/>
    <mergeCell ref="C6:C8"/>
    <mergeCell ref="D6:D8"/>
    <mergeCell ref="F6:H6"/>
    <mergeCell ref="I6:K6"/>
    <mergeCell ref="L6:N6"/>
    <mergeCell ref="O6:Q6"/>
    <mergeCell ref="O7:O8"/>
    <mergeCell ref="P7:P8"/>
    <mergeCell ref="Q7:Q8"/>
    <mergeCell ref="A1:R3"/>
    <mergeCell ref="A4:A9"/>
    <mergeCell ref="B4:B9"/>
    <mergeCell ref="E6:E8"/>
    <mergeCell ref="H7:H8"/>
    <mergeCell ref="K7:K8"/>
    <mergeCell ref="N7:N8"/>
    <mergeCell ref="F7:F8"/>
    <mergeCell ref="G7:G8"/>
    <mergeCell ref="I7:I8"/>
    <mergeCell ref="J7:J8"/>
    <mergeCell ref="L7:L8"/>
    <mergeCell ref="M7:M8"/>
    <mergeCell ref="C4:Q4"/>
    <mergeCell ref="R4:R8"/>
    <mergeCell ref="C5:E5"/>
  </mergeCells>
  <pageMargins left="0.7" right="0.7" top="0.75" bottom="0.75" header="0.3" footer="0.3"/>
  <pageSetup paperSize="5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1(1-6)</vt:lpstr>
      <vt:lpstr>2(7-22)</vt:lpstr>
      <vt:lpstr>3(23-35)</vt:lpstr>
      <vt:lpstr>4(36-47)</vt:lpstr>
      <vt:lpstr>5(48-60)</vt:lpstr>
      <vt:lpstr>6(61-75)</vt:lpstr>
      <vt:lpstr>7(76-88)</vt:lpstr>
      <vt:lpstr>8(89-104)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2018-06-06T09:39:27Z</dcterms:modified>
</cp:coreProperties>
</file>