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BN320" i="2" l="1"/>
  <c r="BN319" i="2"/>
  <c r="BN318" i="2"/>
  <c r="BN317" i="2"/>
  <c r="BN316" i="2"/>
  <c r="BN315" i="2"/>
  <c r="BN314" i="2"/>
  <c r="BN313" i="2"/>
  <c r="BN312" i="2"/>
  <c r="BN311" i="2"/>
  <c r="BN310" i="2"/>
  <c r="BN309" i="2"/>
  <c r="BN308" i="2"/>
  <c r="BN307" i="2"/>
  <c r="BN306" i="2"/>
  <c r="BN305" i="2"/>
  <c r="BN304" i="2"/>
  <c r="BN303" i="2"/>
  <c r="BN302" i="2"/>
  <c r="BN301" i="2"/>
  <c r="BN300" i="2"/>
  <c r="BN299" i="2"/>
  <c r="BN298" i="2"/>
  <c r="BN297" i="2"/>
  <c r="BN296" i="2"/>
  <c r="BN295" i="2"/>
  <c r="BN294" i="2"/>
  <c r="BN293" i="2"/>
  <c r="BN292" i="2"/>
  <c r="BN291" i="2"/>
  <c r="BN290" i="2"/>
  <c r="BN289" i="2"/>
  <c r="BN288" i="2"/>
  <c r="BN287" i="2"/>
  <c r="BN286" i="2"/>
  <c r="BN285" i="2"/>
  <c r="BN284" i="2"/>
  <c r="BN283" i="2"/>
  <c r="BN282" i="2"/>
  <c r="BN281" i="2"/>
  <c r="BN280" i="2"/>
  <c r="BN279" i="2"/>
  <c r="BN278" i="2"/>
  <c r="BN277" i="2"/>
  <c r="BN276" i="2"/>
  <c r="BN275" i="2"/>
  <c r="BN274" i="2"/>
  <c r="BN273" i="2"/>
  <c r="BN272" i="2"/>
  <c r="BN271" i="2"/>
  <c r="BN270" i="2"/>
  <c r="BN269" i="2"/>
  <c r="BN268" i="2"/>
  <c r="BN267" i="2"/>
  <c r="BN266" i="2"/>
  <c r="BN265" i="2"/>
  <c r="BN264" i="2"/>
  <c r="BN263" i="2"/>
  <c r="BN262" i="2"/>
  <c r="BN261" i="2"/>
  <c r="BN260" i="2"/>
  <c r="BN259" i="2"/>
  <c r="BN258" i="2"/>
  <c r="BN257" i="2"/>
  <c r="BN256" i="2"/>
  <c r="BN255" i="2"/>
  <c r="BN254" i="2"/>
  <c r="BN253" i="2"/>
  <c r="BN252" i="2"/>
  <c r="BN251" i="2"/>
  <c r="BN250" i="2"/>
  <c r="BN249" i="2"/>
  <c r="BN248" i="2"/>
  <c r="BN247" i="2"/>
  <c r="BN246" i="2"/>
  <c r="BN245" i="2"/>
  <c r="BN244" i="2"/>
  <c r="BN243" i="2"/>
  <c r="BN242" i="2"/>
  <c r="BN241" i="2"/>
  <c r="BN240" i="2"/>
  <c r="BN239" i="2"/>
  <c r="BN238" i="2"/>
  <c r="BN237" i="2"/>
  <c r="BN236" i="2"/>
  <c r="BN235" i="2"/>
  <c r="BN234" i="2"/>
  <c r="BN233" i="2"/>
  <c r="BN232" i="2"/>
  <c r="BN231" i="2"/>
  <c r="BN230" i="2"/>
  <c r="BN229" i="2"/>
  <c r="BN228" i="2"/>
  <c r="BN227" i="2"/>
  <c r="BN226" i="2"/>
  <c r="BN225" i="2"/>
  <c r="BN224" i="2"/>
  <c r="BN223" i="2"/>
  <c r="BN222" i="2"/>
  <c r="BN221" i="2"/>
  <c r="BN220" i="2"/>
  <c r="BN219" i="2"/>
  <c r="BN218" i="2"/>
  <c r="BN217" i="2"/>
  <c r="BN216" i="2"/>
  <c r="BN215" i="2"/>
  <c r="BN214" i="2"/>
  <c r="BN213" i="2"/>
  <c r="BN212" i="2"/>
  <c r="BN211" i="2"/>
  <c r="BN210" i="2"/>
  <c r="BN209" i="2"/>
  <c r="BN208" i="2"/>
  <c r="BN207" i="2"/>
  <c r="BN206" i="2"/>
  <c r="BN205" i="2"/>
  <c r="BN204" i="2"/>
  <c r="BN203" i="2"/>
  <c r="BN202" i="2"/>
  <c r="BN201" i="2"/>
  <c r="BN200" i="2"/>
  <c r="BN199" i="2"/>
  <c r="BN198" i="2"/>
  <c r="BN197" i="2"/>
  <c r="BN196" i="2"/>
  <c r="BN195" i="2"/>
  <c r="BN194" i="2"/>
  <c r="BN193" i="2"/>
  <c r="BN192" i="2"/>
  <c r="BN191" i="2"/>
  <c r="BN190" i="2"/>
  <c r="BN189" i="2"/>
  <c r="BN188" i="2"/>
  <c r="BN187" i="2"/>
  <c r="BN186" i="2"/>
  <c r="BN185" i="2"/>
  <c r="BN184" i="2"/>
  <c r="BN183" i="2"/>
  <c r="BN182" i="2"/>
  <c r="BN181" i="2"/>
  <c r="BN180" i="2"/>
  <c r="BN179" i="2"/>
  <c r="BN178" i="2"/>
  <c r="BN177" i="2"/>
  <c r="BN176" i="2"/>
  <c r="BN175" i="2"/>
  <c r="BN174" i="2"/>
  <c r="BN173" i="2"/>
  <c r="BN172" i="2"/>
  <c r="BN171" i="2"/>
  <c r="BN170" i="2"/>
  <c r="BN169" i="2"/>
  <c r="BN168" i="2"/>
  <c r="BN167" i="2"/>
  <c r="BN166" i="2"/>
  <c r="BN165" i="2"/>
  <c r="BN164" i="2"/>
  <c r="BN163" i="2"/>
  <c r="BN162" i="2"/>
  <c r="BN161" i="2"/>
  <c r="BN160" i="2"/>
  <c r="BN159" i="2"/>
  <c r="BN158" i="2"/>
  <c r="BN157" i="2"/>
  <c r="BN156" i="2"/>
  <c r="BN155" i="2"/>
  <c r="BN154" i="2"/>
  <c r="BN153" i="2"/>
  <c r="BN152" i="2"/>
  <c r="BN151" i="2"/>
  <c r="BN150" i="2"/>
  <c r="BN149" i="2"/>
  <c r="BN148" i="2"/>
  <c r="BN147" i="2"/>
  <c r="BN146" i="2"/>
  <c r="BN145" i="2"/>
  <c r="BN144" i="2"/>
  <c r="BN143" i="2"/>
  <c r="BN142" i="2"/>
  <c r="BN141" i="2"/>
  <c r="BN140" i="2"/>
  <c r="BN139" i="2"/>
  <c r="BN138" i="2"/>
  <c r="BN137" i="2"/>
  <c r="BN136" i="2"/>
  <c r="BN135" i="2"/>
  <c r="BN134" i="2"/>
  <c r="BN133" i="2"/>
  <c r="BN132" i="2"/>
  <c r="BN131" i="2"/>
  <c r="BN130" i="2"/>
  <c r="BN129" i="2"/>
  <c r="BN128" i="2"/>
  <c r="BN127" i="2"/>
  <c r="BN126" i="2"/>
  <c r="BN125" i="2"/>
  <c r="BN124" i="2"/>
  <c r="BN123" i="2"/>
  <c r="BN122" i="2"/>
  <c r="BN121" i="2"/>
  <c r="BN120" i="2"/>
  <c r="BN119" i="2"/>
  <c r="BN118" i="2"/>
  <c r="BN117" i="2"/>
  <c r="BN116" i="2"/>
  <c r="BN115" i="2"/>
  <c r="BN114" i="2"/>
  <c r="BN113" i="2"/>
  <c r="BN112" i="2"/>
  <c r="BN111" i="2"/>
  <c r="BN110" i="2"/>
  <c r="BN109" i="2"/>
  <c r="BN108" i="2"/>
  <c r="BN107" i="2"/>
  <c r="BN106" i="2"/>
  <c r="BN105" i="2"/>
  <c r="BN104" i="2"/>
  <c r="BN103" i="2"/>
  <c r="BN102" i="2"/>
  <c r="BN101" i="2"/>
  <c r="BN100" i="2"/>
  <c r="BN99" i="2"/>
  <c r="BN98" i="2"/>
  <c r="BN97" i="2"/>
  <c r="BN96" i="2"/>
  <c r="BN95" i="2"/>
  <c r="BN94" i="2"/>
  <c r="BN93" i="2"/>
  <c r="BN92" i="2"/>
  <c r="BN91" i="2"/>
  <c r="BN90" i="2"/>
  <c r="BN89" i="2"/>
  <c r="BN88" i="2"/>
  <c r="BN87" i="2"/>
  <c r="BN86" i="2"/>
  <c r="BN85" i="2"/>
  <c r="BN84" i="2"/>
  <c r="BN83" i="2"/>
  <c r="BN82" i="2"/>
  <c r="BN81" i="2"/>
  <c r="BN80" i="2"/>
  <c r="BN79" i="2"/>
  <c r="BN78" i="2"/>
  <c r="BN77" i="2"/>
  <c r="BN76" i="2"/>
  <c r="BN75" i="2"/>
  <c r="BN74" i="2"/>
  <c r="BN73" i="2"/>
  <c r="BN72" i="2"/>
  <c r="BN71" i="2"/>
  <c r="BN70" i="2"/>
  <c r="BN69" i="2"/>
  <c r="BN68" i="2"/>
  <c r="BN67" i="2"/>
  <c r="BN66" i="2"/>
  <c r="BN65" i="2"/>
  <c r="BN64" i="2"/>
  <c r="BN63" i="2"/>
  <c r="BN62" i="2"/>
  <c r="BN61" i="2"/>
  <c r="BN60" i="2"/>
  <c r="BN59" i="2"/>
  <c r="BN58" i="2"/>
  <c r="BN57" i="2"/>
  <c r="BN56" i="2"/>
  <c r="BN55" i="2"/>
  <c r="BN54" i="2"/>
  <c r="BN53" i="2"/>
  <c r="BN52" i="2"/>
  <c r="BN51" i="2"/>
  <c r="BN50" i="2"/>
  <c r="BN49" i="2"/>
  <c r="BN48" i="2"/>
  <c r="BN47" i="2"/>
  <c r="BN46" i="2"/>
  <c r="BN45" i="2"/>
  <c r="BN44" i="2"/>
  <c r="BN43" i="2"/>
  <c r="BN42" i="2"/>
  <c r="BN41" i="2"/>
  <c r="BN40" i="2"/>
  <c r="BN39" i="2"/>
  <c r="BN38" i="2"/>
  <c r="BN37" i="2"/>
  <c r="BN36" i="2"/>
  <c r="BN35" i="2"/>
  <c r="BN34" i="2"/>
  <c r="BN33" i="2"/>
  <c r="BN32" i="2"/>
  <c r="BN31" i="2"/>
  <c r="BN30" i="2"/>
  <c r="BN29" i="2"/>
  <c r="BN28" i="2"/>
  <c r="BN27" i="2"/>
  <c r="BN26" i="2"/>
  <c r="BN25" i="2"/>
  <c r="BN24" i="2"/>
  <c r="BN23" i="2"/>
  <c r="BN22" i="2"/>
  <c r="BN21" i="2"/>
  <c r="BN20" i="2"/>
  <c r="BN19" i="2"/>
  <c r="BN18" i="2"/>
  <c r="BN17" i="2"/>
  <c r="BN16" i="2"/>
  <c r="BN15" i="2"/>
  <c r="BN14" i="2"/>
  <c r="BN13" i="2"/>
  <c r="BN12" i="2"/>
  <c r="BN11" i="2"/>
  <c r="BN10" i="2"/>
  <c r="BN9" i="2"/>
  <c r="BN8" i="2"/>
  <c r="BN7" i="2"/>
  <c r="BN6" i="2"/>
  <c r="BN5" i="2"/>
  <c r="BN4" i="2"/>
  <c r="BN3" i="2"/>
  <c r="BN2" i="2"/>
</calcChain>
</file>

<file path=xl/sharedStrings.xml><?xml version="1.0" encoding="utf-8"?>
<sst xmlns="http://schemas.openxmlformats.org/spreadsheetml/2006/main" count="384" uniqueCount="384">
  <si>
    <t>Boro−Fallow−T.Aman</t>
  </si>
  <si>
    <t>Boro−Fallow−Fallow</t>
  </si>
  <si>
    <t>Fallow−Fallow−T.Aman</t>
  </si>
  <si>
    <t>Boro−Aus−T.Aman</t>
  </si>
  <si>
    <t>Fallow−Aus−T.Aman</t>
  </si>
  <si>
    <t>Mustard−Boro−T.Aman</t>
  </si>
  <si>
    <t>Boro−B.Aman</t>
  </si>
  <si>
    <t>Potato−Boro−T.Aman</t>
  </si>
  <si>
    <t>Wheat−Jute−T.Aman</t>
  </si>
  <si>
    <t>Vegetab−Vegetab−Vegetab</t>
  </si>
  <si>
    <t>Mustard−Boro−Fallow</t>
  </si>
  <si>
    <t>Grasspea−Fallow−T.Aman</t>
  </si>
  <si>
    <t>Maize−Fallow−T.Aman</t>
  </si>
  <si>
    <t>Wheat−Fallow−T.Aman</t>
  </si>
  <si>
    <t>Mungbean−Fallow−T.Aman</t>
  </si>
  <si>
    <t>Grasspea−Aus−T.Aman</t>
  </si>
  <si>
    <t>Vegetab−Fallow−T.Aman</t>
  </si>
  <si>
    <t>Vegetab−Vegetab−Fallow</t>
  </si>
  <si>
    <t>Onion−Jute−T.Aman</t>
  </si>
  <si>
    <t>Mungbean−Aus−T.Aman</t>
  </si>
  <si>
    <t>Chilli−Fallow−T.Aman</t>
  </si>
  <si>
    <t>Lentil−Jute−T.Aman</t>
  </si>
  <si>
    <t>Vegetab−Vegetab−T.Aman</t>
  </si>
  <si>
    <t>Wheat−Jute−Fallow</t>
  </si>
  <si>
    <t>Potato−Maize−T.Aman</t>
  </si>
  <si>
    <t>Boro−Aus−Fallow</t>
  </si>
  <si>
    <t>Onion−Jute−Fallow</t>
  </si>
  <si>
    <t>Boro−Jute−T.Aman</t>
  </si>
  <si>
    <t>Felon−Fallow−T.Aman</t>
  </si>
  <si>
    <t>Mustard−Boro−B.Aman</t>
  </si>
  <si>
    <t>Wheat−Aus−T.Aman</t>
  </si>
  <si>
    <t>Mustard−Jute−T.Aman</t>
  </si>
  <si>
    <t>Lentil−Jute−Fallow</t>
  </si>
  <si>
    <t>Boro−Fish</t>
  </si>
  <si>
    <t>Vegetab−Fallow−Fallow</t>
  </si>
  <si>
    <t>Groundnut−Fallow−T.Aman</t>
  </si>
  <si>
    <t>Vegetab−Aus−T.Aman</t>
  </si>
  <si>
    <t>W.Melon−Fallow−T.Aman</t>
  </si>
  <si>
    <t>Potato−Jute−T.Aman</t>
  </si>
  <si>
    <t>Potato−B.Aman</t>
  </si>
  <si>
    <t>Soybean−Fallow−T.Aman</t>
  </si>
  <si>
    <t>Soybean−Aus−T.Aman</t>
  </si>
  <si>
    <t>Potato−Fallow−T.Aman</t>
  </si>
  <si>
    <t>Potato−Aus−T.Aman</t>
  </si>
  <si>
    <t>Wheat−Mungbean−T.Aman</t>
  </si>
  <si>
    <t>Grasspea−B.Aman</t>
  </si>
  <si>
    <t>Maize−Jute−Fallow</t>
  </si>
  <si>
    <t>Maize−Jute−T.Aman</t>
  </si>
  <si>
    <t>Vegetab−Boro−T.Aman</t>
  </si>
  <si>
    <t>Grasspea−Jute−Fallow</t>
  </si>
  <si>
    <t>Fish−T.Aman</t>
  </si>
  <si>
    <t>Soybean−Jute−T.Aman</t>
  </si>
  <si>
    <t>Potato−Boro−Fallow</t>
  </si>
  <si>
    <t>Mustard−Boro−Aus</t>
  </si>
  <si>
    <t>Mustard−B.Aman</t>
  </si>
  <si>
    <t>Mustard−Jute−Fallow</t>
  </si>
  <si>
    <t>S.Potato−Fallow−T.Aman</t>
  </si>
  <si>
    <t>Groundnut−Fallow−Fallow</t>
  </si>
  <si>
    <t>Boro−Jute−Fallow</t>
  </si>
  <si>
    <t>Fallow−B.Aman</t>
  </si>
  <si>
    <t>Wheat−Maize−T.Aman</t>
  </si>
  <si>
    <t>Wheat−Aus−Fallow</t>
  </si>
  <si>
    <t>Vegetab−Aus−Fallow</t>
  </si>
  <si>
    <t>Tobacco−Jute−T.Aman</t>
  </si>
  <si>
    <t>Mustard−Fallow−T.Aman</t>
  </si>
  <si>
    <t>Groundnut− Aus−T.Aman</t>
  </si>
  <si>
    <t>Potato−Jute−Fallow</t>
  </si>
  <si>
    <t>Boro−Sesbania−T.Aman</t>
  </si>
  <si>
    <t>Chilli−Aus−T.Aman</t>
  </si>
  <si>
    <t>Wheat−B.Aman</t>
  </si>
  <si>
    <t>Mustard−Aus−T.Aman</t>
  </si>
  <si>
    <t>Fallow−Jute−T.Aman</t>
  </si>
  <si>
    <t>Maize−Aus−Fallow</t>
  </si>
  <si>
    <t>Garlic−Jute−Fallow</t>
  </si>
  <si>
    <t>Boro−Vegetab(Float/Norm)</t>
  </si>
  <si>
    <t>Fallow−Aus−Fallow</t>
  </si>
  <si>
    <t>Boro−Fallow−Blackgram</t>
  </si>
  <si>
    <t>Chilli−Jute−Fallow</t>
  </si>
  <si>
    <t>Vegetab−Jute−Fallow</t>
  </si>
  <si>
    <t>Garlic−Jute−T.Aman</t>
  </si>
  <si>
    <t>Wheat−Aus−Blackgram</t>
  </si>
  <si>
    <t>Maize−Fallow−Fallow</t>
  </si>
  <si>
    <t>Lentil−Fallow−T.Aman</t>
  </si>
  <si>
    <t>Potato−Vegetab−T.Aman</t>
  </si>
  <si>
    <t>Lentil−Sesame−T.Aman</t>
  </si>
  <si>
    <t>Onion−Vegtab−Vegetab</t>
  </si>
  <si>
    <t>Fallow−Sesame−T.Aman</t>
  </si>
  <si>
    <t>Vegetab−Jute−T.Aman</t>
  </si>
  <si>
    <t>Lentil−Aus−T.Aman</t>
  </si>
  <si>
    <t>Onion−B.Aman</t>
  </si>
  <si>
    <t>Garlic−B.Aman</t>
  </si>
  <si>
    <t>Potato−Sesbania</t>
  </si>
  <si>
    <t>Wheat−Sesame−T.Aman</t>
  </si>
  <si>
    <t>W.Melon−Aus−T.Aman</t>
  </si>
  <si>
    <t>Grasspea−Jute−T.Aman</t>
  </si>
  <si>
    <t>Potato−Maize−Fallow</t>
  </si>
  <si>
    <t>Chilli−Fallow−Fallow</t>
  </si>
  <si>
    <t>Sesame−Fallow−T.Aman</t>
  </si>
  <si>
    <t>Felon−Aus−T.Aman</t>
  </si>
  <si>
    <t>Boro−Sesbania−Fallow</t>
  </si>
  <si>
    <t>Chilli−B.Aman</t>
  </si>
  <si>
    <t>Chilli−Vegetab−Fallow</t>
  </si>
  <si>
    <t>Onion−Aus−Fallow</t>
  </si>
  <si>
    <t>Fallow−Fallow−Blackgram</t>
  </si>
  <si>
    <t>Boro−Vegetab−T.Aman</t>
  </si>
  <si>
    <t>Boro−Aus−Blackgram</t>
  </si>
  <si>
    <t>S.Potato−Fallow−Fallow</t>
  </si>
  <si>
    <t>Mustard−Boro−Aus−T.Aman</t>
  </si>
  <si>
    <t>Blackgram−B.Aman</t>
  </si>
  <si>
    <t>Chilli−Aus−Fallow</t>
  </si>
  <si>
    <t>Tobacco−Maize−T.Aman</t>
  </si>
  <si>
    <t>Potato−Boro−Aus</t>
  </si>
  <si>
    <t>Coriander−Jute−Fallow</t>
  </si>
  <si>
    <t>Chilli−Jute−T.Aman</t>
  </si>
  <si>
    <t>Fallow−Vegetab−T.Aman</t>
  </si>
  <si>
    <t>Maize−Vegetab−Fallow</t>
  </si>
  <si>
    <t>Vegetab−Boro−Fallow</t>
  </si>
  <si>
    <t>Lentil−Mungbean−T.Aman</t>
  </si>
  <si>
    <t>Lentil−B.Aman</t>
  </si>
  <si>
    <t>Onion−Fallow−T.Aman</t>
  </si>
  <si>
    <t>Lentil−Vegetab−Vegetab</t>
  </si>
  <si>
    <t>Mustard−Maize−T.Aman</t>
  </si>
  <si>
    <t>Wheat−Vegetab−Vegetab</t>
  </si>
  <si>
    <t>Tobacco−Aus−T.Aman</t>
  </si>
  <si>
    <t>Soybean−B.Aman</t>
  </si>
  <si>
    <t>Boro−Fallow−T.Aman+Fish</t>
  </si>
  <si>
    <t>Tobacco−Fallow−T.Aman</t>
  </si>
  <si>
    <t>Wheat−Vegetab−T.Aman</t>
  </si>
  <si>
    <t>Vegetab−B.Aman</t>
  </si>
  <si>
    <t>Maize−B.Aman</t>
  </si>
  <si>
    <t>Mustard−Aus−Fallow</t>
  </si>
  <si>
    <t>Maize−Mungbean−T.Aman</t>
  </si>
  <si>
    <t>Mustard−Mungbean−T.Aman</t>
  </si>
  <si>
    <t>Chickpea−Fallow−T. Aman</t>
  </si>
  <si>
    <t>Grasspea−Boro−Fallow</t>
  </si>
  <si>
    <t>Coriander−Jute−T.Aman</t>
  </si>
  <si>
    <t>Lentil−Aus−Fallow</t>
  </si>
  <si>
    <t>Vegetab−Maize−T.Aman</t>
  </si>
  <si>
    <t>Garlic−Vegetab−Vegetab</t>
  </si>
  <si>
    <t>Potato−Maize−Aus</t>
  </si>
  <si>
    <t>Onion−Aus−T.Aman</t>
  </si>
  <si>
    <t>Tobacco−Jute−Fallow</t>
  </si>
  <si>
    <t>Wheat−Jute−Blackgram</t>
  </si>
  <si>
    <t>Wheat−Fallow−Fallow</t>
  </si>
  <si>
    <t>Wheat−Chilli−Fallow</t>
  </si>
  <si>
    <t>Maize−Maize−Fallow</t>
  </si>
  <si>
    <t>Wheat−F−T.Aman(Orchard)</t>
  </si>
  <si>
    <t>Garlic−Fallow−T.Aman</t>
  </si>
  <si>
    <t>Lentil−Sesame−Fallow</t>
  </si>
  <si>
    <t>Chilli−Boro−Jute</t>
  </si>
  <si>
    <t>Maize−Fallow−Blackgram</t>
  </si>
  <si>
    <t>Vegetab−Fallow−Blackgram</t>
  </si>
  <si>
    <t>Fallow−B.Aus+B.Aman</t>
  </si>
  <si>
    <t>S.Potato−Jute−Fallow</t>
  </si>
  <si>
    <t>Mustard−Sesame−T.Aman</t>
  </si>
  <si>
    <t>Vegetab−Onion−Aus</t>
  </si>
  <si>
    <t>Tobacco−Aus−Fallow</t>
  </si>
  <si>
    <t>Coriander−Fallow−Fallow</t>
  </si>
  <si>
    <t>Potato−Boro−Aus−T.Aman</t>
  </si>
  <si>
    <t>Onion−Sesame−T.Aman</t>
  </si>
  <si>
    <t>Maize−Maize−T.Aman</t>
  </si>
  <si>
    <t>Wheat−Maize−Fallow</t>
  </si>
  <si>
    <t>Sesame−Fallow−Blackgram</t>
  </si>
  <si>
    <t>Maize−Aus−Vegetab</t>
  </si>
  <si>
    <t>Mustard−Boro−Jute</t>
  </si>
  <si>
    <t>Mustard−Boro−Jute−T.Aman</t>
  </si>
  <si>
    <t>Maize−Aus−T.Aman</t>
  </si>
  <si>
    <t>Lentil−Maize−T.Aman</t>
  </si>
  <si>
    <t>Wheat−Mungbean−Fallow</t>
  </si>
  <si>
    <t>Groundnut−B.Aman</t>
  </si>
  <si>
    <t>Lentil−Fallow−Fallow(Orchard)</t>
  </si>
  <si>
    <t>Fallow−Sesame+B.Aman</t>
  </si>
  <si>
    <t>Potato−Groundnut−T.Aman</t>
  </si>
  <si>
    <t>Soybean−Fallow−Fallow</t>
  </si>
  <si>
    <t>Grasspea−Boro−B.Aman</t>
  </si>
  <si>
    <t>Lentil−Vegetab−T.Aman</t>
  </si>
  <si>
    <t>Vegetab−Groundnut−T.Aman</t>
  </si>
  <si>
    <t>Pea−B.Aman</t>
  </si>
  <si>
    <t>Garlic−Mungbean−T.Aman</t>
  </si>
  <si>
    <t>Garlic−Aus−T.Aman</t>
  </si>
  <si>
    <t>Millet(Kaon)−Fallow−T.Aman</t>
  </si>
  <si>
    <t>Muskmelon−Fallow−T.Aman</t>
  </si>
  <si>
    <t>Potato−Aus−Fallow</t>
  </si>
  <si>
    <t>Tobacco−Boro−T.Aman</t>
  </si>
  <si>
    <t>Blackgram−Jute−Fallow</t>
  </si>
  <si>
    <t>Grasspea−Fallow−Fallow</t>
  </si>
  <si>
    <t>Fallow−Fallow−T.Aman+Fish</t>
  </si>
  <si>
    <t>Potato−Maize−Vegetab</t>
  </si>
  <si>
    <t>Coriander−Fallow−T.Aman</t>
  </si>
  <si>
    <t>Vegetab−Maize−Fallow</t>
  </si>
  <si>
    <t>Potato−Boro−Jute−T.Aman</t>
  </si>
  <si>
    <t>S.Potato−Aus−T.Aman</t>
  </si>
  <si>
    <t>Wheat−Mung−Fallow(Orchard)</t>
  </si>
  <si>
    <t>Onion−Sesame+B.Aman</t>
  </si>
  <si>
    <t>Pea−Jute−Fallow</t>
  </si>
  <si>
    <t>Sunflower−Fallow−T.Aman</t>
  </si>
  <si>
    <t>Coriander−Vegetab−Fallow</t>
  </si>
  <si>
    <t>Potato−Chilli−Fallow</t>
  </si>
  <si>
    <t>Potato−Sesame−T.Aman</t>
  </si>
  <si>
    <t>Blackgram(Fod)−Boro−B.Aman</t>
  </si>
  <si>
    <t>Wheat−Maize−Vegetab</t>
  </si>
  <si>
    <t>Pea−Fallow−T.Aman</t>
  </si>
  <si>
    <t>Potato−Sesame−Fallow</t>
  </si>
  <si>
    <t>Blackgram−Jute−T.Aman</t>
  </si>
  <si>
    <t>Mustard−Aus−Blackgram</t>
  </si>
  <si>
    <t>Mustard−Jute−Vegetab</t>
  </si>
  <si>
    <t>Wheat−Aus−Onion</t>
  </si>
  <si>
    <t>Blackcumin−Jute−Fallow</t>
  </si>
  <si>
    <t>Maize−Sesame−T.Aman</t>
  </si>
  <si>
    <t>Maize−Vegetab−T.Aman</t>
  </si>
  <si>
    <t>Millet(Kaon)+Sesame−Fallow</t>
  </si>
  <si>
    <t>Onion−Aus−Blackgram</t>
  </si>
  <si>
    <t>Grasspea−Boro−Aus</t>
  </si>
  <si>
    <t>Grasspea−Sesame+B.Aman</t>
  </si>
  <si>
    <t>Grasspea−Sesame−T.Aman</t>
  </si>
  <si>
    <t>Grasspea−Sesbania−Fallow</t>
  </si>
  <si>
    <t>Mustard−B.Aus+B.Aman</t>
  </si>
  <si>
    <t>Blackgram−Aus−T.Aman</t>
  </si>
  <si>
    <t>Mustard−Sesame+B.Aman</t>
  </si>
  <si>
    <t>Tobacco−Sesbania−T.Aman</t>
  </si>
  <si>
    <t>Vegetab−Aus−Blackgram</t>
  </si>
  <si>
    <t>Grasspea−B.Aus+B.Aman</t>
  </si>
  <si>
    <t>Maize−Sesame−Fallow</t>
  </si>
  <si>
    <t>Groundnut− Aus−Fallow</t>
  </si>
  <si>
    <t>Wheat−Sesame−Fallow</t>
  </si>
  <si>
    <t>Groundnut−Jute−T.Aman</t>
  </si>
  <si>
    <t>Boro−Fallow−Maize</t>
  </si>
  <si>
    <t>Tobacco−Vegetab−Vegetab</t>
  </si>
  <si>
    <t>Onion−Maize−T.Aman</t>
  </si>
  <si>
    <t>Coriander−B.Aman</t>
  </si>
  <si>
    <t>Garlic−Aus−Fallow</t>
  </si>
  <si>
    <t>Vegetab−Jute−Vegetab</t>
  </si>
  <si>
    <t>Chilli−Vegetab−T.Aman</t>
  </si>
  <si>
    <t>Maize−Boro−T.Aman</t>
  </si>
  <si>
    <t>Maize−Aus−Blackgram</t>
  </si>
  <si>
    <t>Cotton−Aus−Fallow</t>
  </si>
  <si>
    <t>Grasspea−Sesame−Fallow</t>
  </si>
  <si>
    <t>Groundnut−Fallow−Blackgram</t>
  </si>
  <si>
    <t>Wheat−Jute−Vegetab</t>
  </si>
  <si>
    <t>Pea−Aus−Vegetab</t>
  </si>
  <si>
    <t>Onion−Sesame−Fallow</t>
  </si>
  <si>
    <t>Blackcumin−Jute−T.Aman</t>
  </si>
  <si>
    <t>Sesame−Aus−Fallow</t>
  </si>
  <si>
    <t>Sesame−Aus−T.Aman</t>
  </si>
  <si>
    <t>W.Melon−Fallow−Fallow</t>
  </si>
  <si>
    <t>Pea−Vegetab−Fallow</t>
  </si>
  <si>
    <t>Potato−Mungbean−T.Aman</t>
  </si>
  <si>
    <t>Potato−Groundnut</t>
  </si>
  <si>
    <t>Tobacco−Fallow−Fallow</t>
  </si>
  <si>
    <t>Potato−Maize−Aus−Vegetab</t>
  </si>
  <si>
    <t>Fallo−Fallo−T.Aman(Orchard)</t>
  </si>
  <si>
    <t>Maize−Sesbania−Fallow</t>
  </si>
  <si>
    <t>Lentil−Sesame+B.Aman</t>
  </si>
  <si>
    <t>Maize−Mungbean−Vegetab</t>
  </si>
  <si>
    <t>Millet(cheena)−Fallow−Fallow</t>
  </si>
  <si>
    <t>Potato−S.gourd−Aus</t>
  </si>
  <si>
    <t>Wheat−Fallow−Blackgram</t>
  </si>
  <si>
    <t>Mustard−Fallow−Fallow</t>
  </si>
  <si>
    <t>Coriander−Sesame−T.Aman</t>
  </si>
  <si>
    <t>Vegetab−Boro−Aus−T.Aman</t>
  </si>
  <si>
    <t>Vegetab−Boro−Jute</t>
  </si>
  <si>
    <t>Potato+S.gourd−Aus−T.Aman</t>
  </si>
  <si>
    <t>Wht−Sesame−B.gram(Orchard)</t>
  </si>
  <si>
    <t>S.Potato−B.Aman</t>
  </si>
  <si>
    <t>Mustard−Boro−Sesbania</t>
  </si>
  <si>
    <t>Potato−Boro−Vegetab</t>
  </si>
  <si>
    <t>Soybean−Aus−Fallow</t>
  </si>
  <si>
    <t>S.Potato−Jute−T.Aman</t>
  </si>
  <si>
    <t>Maize−Groundnut</t>
  </si>
  <si>
    <t>Millet(cheena)−Jute−Fallow</t>
  </si>
  <si>
    <t>Sesame+B.Aman−Blackgram</t>
  </si>
  <si>
    <t>Tobacco−Maize−Vegetab</t>
  </si>
  <si>
    <t>Tobacco−Sesbania</t>
  </si>
  <si>
    <t>Wheat−Aus−Cotton</t>
  </si>
  <si>
    <t>Groundnut−Sesame−Fallow</t>
  </si>
  <si>
    <t>Potato−Boro−Jute</t>
  </si>
  <si>
    <t>Wheat−Ginger/Turmeric</t>
  </si>
  <si>
    <t>S.Potato−Vegetab−Fallow</t>
  </si>
  <si>
    <t>W.Melon−B.Aman</t>
  </si>
  <si>
    <t>Garlic−Fallow−Fallow</t>
  </si>
  <si>
    <t>Onion−Maize−Fallow</t>
  </si>
  <si>
    <t>Potato−Onion−T.Aman</t>
  </si>
  <si>
    <t>Felon−Aus−Fallow</t>
  </si>
  <si>
    <t>Grasspea−Mungbean−T.Aman</t>
  </si>
  <si>
    <t>Boro−Maize−Fallow</t>
  </si>
  <si>
    <t>Potato+Maize−B.Aman</t>
  </si>
  <si>
    <t>Felon−Fallow−Fallow</t>
  </si>
  <si>
    <t>Groundnut−Millet(Kaon)−Fallow</t>
  </si>
  <si>
    <t>Chickpea−Aus−T. Aman</t>
  </si>
  <si>
    <t>Potato−Sesame−Aus</t>
  </si>
  <si>
    <t>Boro−Chilli−Fallow</t>
  </si>
  <si>
    <t>Boro−Maize−Blackgram</t>
  </si>
  <si>
    <t>Sesame−B.Aman</t>
  </si>
  <si>
    <t>Garlic+Muskmelon−B.Aman</t>
  </si>
  <si>
    <t>Garlic+W.Melon−B.Aman</t>
  </si>
  <si>
    <t>Mungbean−Jute−Fallow</t>
  </si>
  <si>
    <t>Sesame−Jute−T.Aman</t>
  </si>
  <si>
    <t>Chickpea−Jute−T. Aman</t>
  </si>
  <si>
    <t>Grasspea−Aus−Blackgram</t>
  </si>
  <si>
    <t>Muskmelon−B.Aman</t>
  </si>
  <si>
    <t>Potato+Maize−Vegetab−T.Aman</t>
  </si>
  <si>
    <t>Mustard−Maize−Jute</t>
  </si>
  <si>
    <t>Vegetab−Onion−Jute−T.Aman</t>
  </si>
  <si>
    <t>Mungbean−Jute−T.Aman</t>
  </si>
  <si>
    <t>Soybean−Jute−Fallow</t>
  </si>
  <si>
    <t>Sunflower−Jute−Fallow</t>
  </si>
  <si>
    <t>Mungbean−B.Aus+B.Aman</t>
  </si>
  <si>
    <t>Muskmelon−Fallow−Fallow</t>
  </si>
  <si>
    <t>Lentil−Mungbean−Jute−T.Aman</t>
  </si>
  <si>
    <t>Mustard−M.bean−Aus−T.Aman</t>
  </si>
  <si>
    <t>Potato+S.gourd−M.bean−T.Aman</t>
  </si>
  <si>
    <t>Tobacco−Mungbean−T.Aman</t>
  </si>
  <si>
    <t>Tobacco−Mungbean−Vegetab</t>
  </si>
  <si>
    <t>Mungbean−Aus−Fallow</t>
  </si>
  <si>
    <t>Barley−Fallow−Fallow</t>
  </si>
  <si>
    <t>X_Others</t>
  </si>
  <si>
    <t>Y_Annual crops</t>
  </si>
  <si>
    <t>Region_District</t>
  </si>
  <si>
    <t>BAR_BARI</t>
  </si>
  <si>
    <t>BAR_BHOL</t>
  </si>
  <si>
    <t>BAR_BRGN</t>
  </si>
  <si>
    <t>BAR_JHAL</t>
  </si>
  <si>
    <t>BAR_PATU</t>
  </si>
  <si>
    <t>BAR_PRJP</t>
  </si>
  <si>
    <t>BOG_BOGR</t>
  </si>
  <si>
    <t>BOG_JOYP</t>
  </si>
  <si>
    <t>BOG_PABN</t>
  </si>
  <si>
    <t>BOG_SRJG</t>
  </si>
  <si>
    <t>CTG_CHTG</t>
  </si>
  <si>
    <t>CTG_COXB</t>
  </si>
  <si>
    <t>CTG_FENI</t>
  </si>
  <si>
    <t>CTG_LAXM</t>
  </si>
  <si>
    <t>CTG_NKHL</t>
  </si>
  <si>
    <t>COM_BBAR</t>
  </si>
  <si>
    <t>COM_CHDP</t>
  </si>
  <si>
    <t>COM_COML</t>
  </si>
  <si>
    <t>DHK_DHAK</t>
  </si>
  <si>
    <t>DHK_GAZP</t>
  </si>
  <si>
    <t>DHK_MNKG</t>
  </si>
  <si>
    <t>DHK_MNSG</t>
  </si>
  <si>
    <t>DHK_NGNJ</t>
  </si>
  <si>
    <t>DHK_NRSN</t>
  </si>
  <si>
    <t>DHK_TNGL</t>
  </si>
  <si>
    <t>DNJ_DNJP</t>
  </si>
  <si>
    <t>DNJ_PNGR</t>
  </si>
  <si>
    <t>DNJ_THAK</t>
  </si>
  <si>
    <t>FRD_FRDP</t>
  </si>
  <si>
    <t>FRD_GPLG</t>
  </si>
  <si>
    <t>FRD_MDRP</t>
  </si>
  <si>
    <t>FRD_RAJB</t>
  </si>
  <si>
    <t>FRD_SRTP</t>
  </si>
  <si>
    <t>HLT_BNDB</t>
  </si>
  <si>
    <t>HLT_KHGR</t>
  </si>
  <si>
    <t>HLT_RNGM</t>
  </si>
  <si>
    <t>JES_CHDG</t>
  </si>
  <si>
    <t>JES_JESS</t>
  </si>
  <si>
    <t>JES_JHND</t>
  </si>
  <si>
    <t>JES_KSHT</t>
  </si>
  <si>
    <t>JES_MAGR</t>
  </si>
  <si>
    <t>JES_MHRP</t>
  </si>
  <si>
    <t>JES_NARL</t>
  </si>
  <si>
    <t>KHL_BGRH</t>
  </si>
  <si>
    <t>KHL_KHLN</t>
  </si>
  <si>
    <t>KHL_SATK</t>
  </si>
  <si>
    <t>MYM_JMLP</t>
  </si>
  <si>
    <t>MYM_KSRG</t>
  </si>
  <si>
    <t>MYM_MYMN</t>
  </si>
  <si>
    <t>MYM_NETR</t>
  </si>
  <si>
    <t>MYM_SHER</t>
  </si>
  <si>
    <t>RAJ_CHAP</t>
  </si>
  <si>
    <t>RAJ_NAOG</t>
  </si>
  <si>
    <t>RAJ_NATR</t>
  </si>
  <si>
    <t>RAJ_RJSH</t>
  </si>
  <si>
    <t>RNG_GAIB</t>
  </si>
  <si>
    <t>RNG_KURI</t>
  </si>
  <si>
    <t>RNG_LALM</t>
  </si>
  <si>
    <t>RNG_NLPH</t>
  </si>
  <si>
    <t>RNG_RNGP</t>
  </si>
  <si>
    <t>SYL_HABI</t>
  </si>
  <si>
    <t>SYL_MLVB</t>
  </si>
  <si>
    <t>SYL_SNMG</t>
  </si>
  <si>
    <t>SYL_SYLT</t>
  </si>
  <si>
    <r>
      <t>Fallow−Aus+Non-rice(</t>
    </r>
    <r>
      <rPr>
        <i/>
        <sz val="11"/>
        <rFont val="Calibri"/>
        <family val="2"/>
        <scheme val="minor"/>
      </rPr>
      <t>zhum</t>
    </r>
    <r>
      <rPr>
        <sz val="11"/>
        <rFont val="Calibri"/>
        <family val="2"/>
        <scheme val="minor"/>
      </rPr>
      <t>)</t>
    </r>
  </si>
  <si>
    <t>Net cropped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</si>
</sst>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26"/>
  <sheetViews>
    <sheetView tabSelected="1" topLeftCell="AY1" workbookViewId="0"/>
  </sheetViews>
  <sheetFormatPr defaultRowHeight="15" x14ac:dyDescent="0.25"/>
  <cols>
    <col min="1" max="1" width="26.85546875" style="1" customWidth="1"/>
    <col min="2" max="2" width="10.7109375" style="1" customWidth="1"/>
    <col min="3" max="3" width="10.7109375" style="2" customWidth="1"/>
    <col min="4" max="9" width="10.7109375" style="1" customWidth="1"/>
    <col min="10" max="10" width="10.42578125" style="1" customWidth="1"/>
    <col min="11" max="65" width="10.7109375" style="1" customWidth="1"/>
    <col min="66" max="66" width="10.7109375" style="3" customWidth="1"/>
    <col min="67" max="16384" width="9.140625" style="1"/>
  </cols>
  <sheetData>
    <row r="1" spans="1:66" s="5" customFormat="1" ht="12.75" x14ac:dyDescent="0.2">
      <c r="A1" s="5" t="s">
        <v>317</v>
      </c>
      <c r="B1" s="6" t="s">
        <v>318</v>
      </c>
      <c r="C1" s="6" t="s">
        <v>319</v>
      </c>
      <c r="D1" s="6" t="s">
        <v>320</v>
      </c>
      <c r="E1" s="6" t="s">
        <v>321</v>
      </c>
      <c r="F1" s="6" t="s">
        <v>322</v>
      </c>
      <c r="G1" s="6" t="s">
        <v>323</v>
      </c>
      <c r="H1" s="5" t="s">
        <v>324</v>
      </c>
      <c r="I1" s="5" t="s">
        <v>325</v>
      </c>
      <c r="J1" s="5" t="s">
        <v>326</v>
      </c>
      <c r="K1" s="5" t="s">
        <v>327</v>
      </c>
      <c r="L1" s="5" t="s">
        <v>328</v>
      </c>
      <c r="M1" s="5" t="s">
        <v>329</v>
      </c>
      <c r="N1" s="5" t="s">
        <v>330</v>
      </c>
      <c r="O1" s="5" t="s">
        <v>331</v>
      </c>
      <c r="P1" s="5" t="s">
        <v>332</v>
      </c>
      <c r="Q1" s="5" t="s">
        <v>333</v>
      </c>
      <c r="R1" s="5" t="s">
        <v>334</v>
      </c>
      <c r="S1" s="5" t="s">
        <v>335</v>
      </c>
      <c r="T1" s="5" t="s">
        <v>336</v>
      </c>
      <c r="U1" s="5" t="s">
        <v>337</v>
      </c>
      <c r="V1" s="5" t="s">
        <v>338</v>
      </c>
      <c r="W1" s="5" t="s">
        <v>339</v>
      </c>
      <c r="X1" s="5" t="s">
        <v>340</v>
      </c>
      <c r="Y1" s="5" t="s">
        <v>341</v>
      </c>
      <c r="Z1" s="5" t="s">
        <v>342</v>
      </c>
      <c r="AA1" s="5" t="s">
        <v>343</v>
      </c>
      <c r="AB1" s="5" t="s">
        <v>344</v>
      </c>
      <c r="AC1" s="5" t="s">
        <v>345</v>
      </c>
      <c r="AD1" s="5" t="s">
        <v>346</v>
      </c>
      <c r="AE1" s="5" t="s">
        <v>347</v>
      </c>
      <c r="AF1" s="5" t="s">
        <v>348</v>
      </c>
      <c r="AG1" s="5" t="s">
        <v>349</v>
      </c>
      <c r="AH1" s="5" t="s">
        <v>350</v>
      </c>
      <c r="AI1" s="5" t="s">
        <v>351</v>
      </c>
      <c r="AJ1" s="5" t="s">
        <v>352</v>
      </c>
      <c r="AK1" s="5" t="s">
        <v>353</v>
      </c>
      <c r="AL1" s="5" t="s">
        <v>354</v>
      </c>
      <c r="AM1" s="5" t="s">
        <v>355</v>
      </c>
      <c r="AN1" s="5" t="s">
        <v>356</v>
      </c>
      <c r="AO1" s="5" t="s">
        <v>357</v>
      </c>
      <c r="AP1" s="5" t="s">
        <v>358</v>
      </c>
      <c r="AQ1" s="5" t="s">
        <v>359</v>
      </c>
      <c r="AR1" s="5" t="s">
        <v>360</v>
      </c>
      <c r="AS1" s="5" t="s">
        <v>361</v>
      </c>
      <c r="AT1" s="5" t="s">
        <v>362</v>
      </c>
      <c r="AU1" s="5" t="s">
        <v>363</v>
      </c>
      <c r="AV1" s="5" t="s">
        <v>364</v>
      </c>
      <c r="AW1" s="5" t="s">
        <v>365</v>
      </c>
      <c r="AX1" s="5" t="s">
        <v>366</v>
      </c>
      <c r="AY1" s="5" t="s">
        <v>367</v>
      </c>
      <c r="AZ1" s="5" t="s">
        <v>368</v>
      </c>
      <c r="BA1" s="5" t="s">
        <v>369</v>
      </c>
      <c r="BB1" s="5" t="s">
        <v>370</v>
      </c>
      <c r="BC1" s="5" t="s">
        <v>371</v>
      </c>
      <c r="BD1" s="5" t="s">
        <v>372</v>
      </c>
      <c r="BE1" s="5" t="s">
        <v>373</v>
      </c>
      <c r="BF1" s="5" t="s">
        <v>374</v>
      </c>
      <c r="BG1" s="5" t="s">
        <v>375</v>
      </c>
      <c r="BH1" s="5" t="s">
        <v>376</v>
      </c>
      <c r="BI1" s="5" t="s">
        <v>377</v>
      </c>
      <c r="BJ1" s="5" t="s">
        <v>378</v>
      </c>
      <c r="BK1" s="5" t="s">
        <v>379</v>
      </c>
      <c r="BL1" s="5" t="s">
        <v>380</v>
      </c>
      <c r="BM1" s="5" t="s">
        <v>381</v>
      </c>
      <c r="BN1" s="7"/>
    </row>
    <row r="2" spans="1:66" s="2" customFormat="1" hidden="1" x14ac:dyDescent="0.25">
      <c r="A2" s="4" t="s">
        <v>314</v>
      </c>
      <c r="B2" s="3"/>
      <c r="C2" s="3"/>
      <c r="D2" s="3"/>
      <c r="E2" s="3"/>
      <c r="F2" s="3"/>
      <c r="G2" s="3"/>
      <c r="H2" s="3"/>
      <c r="I2" s="3"/>
      <c r="J2" s="3"/>
      <c r="K2" s="3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>
        <f t="shared" ref="BN2:BN66" si="0">SUM(B2:BM2)</f>
        <v>15</v>
      </c>
    </row>
    <row r="3" spans="1:66" s="2" customFormat="1" hidden="1" x14ac:dyDescent="0.25">
      <c r="A3" s="4" t="s">
        <v>207</v>
      </c>
      <c r="B3" s="3"/>
      <c r="C3" s="3"/>
      <c r="D3" s="3"/>
      <c r="E3" s="3"/>
      <c r="F3" s="3"/>
      <c r="G3" s="3"/>
      <c r="H3" s="3"/>
      <c r="I3" s="3"/>
      <c r="J3" s="3"/>
      <c r="K3" s="3">
        <v>40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>
        <v>345</v>
      </c>
      <c r="AE3" s="3">
        <v>110</v>
      </c>
      <c r="AF3" s="3">
        <v>100</v>
      </c>
      <c r="AG3" s="3"/>
      <c r="AH3" s="3">
        <v>1225</v>
      </c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>
        <v>20</v>
      </c>
      <c r="BG3" s="3"/>
      <c r="BH3" s="3"/>
      <c r="BI3" s="3"/>
      <c r="BJ3" s="3"/>
      <c r="BK3" s="3"/>
      <c r="BL3" s="3"/>
      <c r="BM3" s="3"/>
      <c r="BN3" s="3">
        <f t="shared" si="0"/>
        <v>1840</v>
      </c>
    </row>
    <row r="4" spans="1:66" s="3" customFormat="1" hidden="1" x14ac:dyDescent="0.25">
      <c r="A4" s="4" t="s">
        <v>241</v>
      </c>
      <c r="K4" s="3">
        <v>20</v>
      </c>
      <c r="AD4" s="3">
        <v>520</v>
      </c>
      <c r="AF4" s="3">
        <v>410</v>
      </c>
      <c r="AH4" s="3">
        <v>290</v>
      </c>
      <c r="BC4" s="3">
        <v>20</v>
      </c>
      <c r="BH4" s="3">
        <v>0</v>
      </c>
      <c r="BN4" s="3">
        <f t="shared" si="0"/>
        <v>1260</v>
      </c>
    </row>
    <row r="5" spans="1:66" hidden="1" x14ac:dyDescent="0.25">
      <c r="A5" s="1" t="s">
        <v>217</v>
      </c>
      <c r="B5" s="3">
        <v>25</v>
      </c>
      <c r="C5" s="3"/>
      <c r="D5" s="3"/>
      <c r="E5" s="3"/>
      <c r="F5" s="3">
        <v>30</v>
      </c>
      <c r="G5" s="3"/>
      <c r="H5" s="3">
        <v>50</v>
      </c>
      <c r="I5" s="3"/>
      <c r="J5" s="3"/>
      <c r="K5" s="3"/>
      <c r="L5" s="3">
        <v>60</v>
      </c>
      <c r="M5" s="3"/>
      <c r="N5" s="3"/>
      <c r="O5" s="3"/>
      <c r="P5" s="3"/>
      <c r="Q5" s="3"/>
      <c r="R5" s="3"/>
      <c r="S5" s="3"/>
      <c r="T5" s="3">
        <v>50</v>
      </c>
      <c r="U5" s="3"/>
      <c r="V5" s="3"/>
      <c r="W5" s="3"/>
      <c r="X5" s="3"/>
      <c r="Y5" s="3"/>
      <c r="Z5" s="3">
        <v>800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>
        <v>120</v>
      </c>
      <c r="AX5" s="3">
        <v>360</v>
      </c>
      <c r="AY5" s="3">
        <v>200</v>
      </c>
      <c r="AZ5" s="3"/>
      <c r="BA5" s="3"/>
      <c r="BB5" s="3"/>
      <c r="BC5" s="3"/>
      <c r="BD5" s="3"/>
      <c r="BE5" s="3"/>
      <c r="BF5" s="3"/>
      <c r="BG5" s="3">
        <v>40</v>
      </c>
      <c r="BH5" s="3"/>
      <c r="BI5" s="3"/>
      <c r="BJ5" s="3"/>
      <c r="BK5" s="3"/>
      <c r="BL5" s="3"/>
      <c r="BM5" s="3"/>
      <c r="BN5" s="3">
        <f t="shared" si="0"/>
        <v>1735</v>
      </c>
    </row>
    <row r="6" spans="1:66" s="3" customFormat="1" hidden="1" x14ac:dyDescent="0.25">
      <c r="A6" s="1" t="s">
        <v>108</v>
      </c>
      <c r="J6" s="3">
        <v>2200</v>
      </c>
      <c r="K6" s="3">
        <v>750</v>
      </c>
      <c r="P6" s="3">
        <v>5</v>
      </c>
      <c r="S6" s="3">
        <v>170</v>
      </c>
      <c r="V6" s="3">
        <v>2350</v>
      </c>
      <c r="X6" s="3">
        <v>140</v>
      </c>
      <c r="Z6" s="3">
        <v>600</v>
      </c>
      <c r="AD6" s="3">
        <v>1200</v>
      </c>
      <c r="AF6" s="3">
        <v>100</v>
      </c>
      <c r="BK6" s="3">
        <v>50</v>
      </c>
      <c r="BL6" s="3">
        <v>60</v>
      </c>
      <c r="BN6" s="3">
        <f t="shared" si="0"/>
        <v>7625</v>
      </c>
    </row>
    <row r="7" spans="1:66" hidden="1" x14ac:dyDescent="0.25">
      <c r="A7" s="1" t="s">
        <v>199</v>
      </c>
      <c r="B7" s="3"/>
      <c r="C7" s="3"/>
      <c r="D7" s="3"/>
      <c r="E7" s="3"/>
      <c r="F7" s="3"/>
      <c r="G7" s="3"/>
      <c r="H7" s="3"/>
      <c r="I7" s="3"/>
      <c r="J7" s="3"/>
      <c r="K7" s="3">
        <v>2000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>
        <f t="shared" si="0"/>
        <v>2000</v>
      </c>
    </row>
    <row r="8" spans="1:66" hidden="1" x14ac:dyDescent="0.25">
      <c r="A8" s="1" t="s">
        <v>184</v>
      </c>
      <c r="B8" s="3"/>
      <c r="C8" s="3"/>
      <c r="D8" s="3"/>
      <c r="E8" s="3"/>
      <c r="F8" s="3"/>
      <c r="G8" s="3"/>
      <c r="H8" s="3">
        <v>100</v>
      </c>
      <c r="I8" s="3"/>
      <c r="J8" s="3"/>
      <c r="K8" s="3">
        <v>70</v>
      </c>
      <c r="L8" s="3"/>
      <c r="M8" s="3"/>
      <c r="N8" s="3"/>
      <c r="O8" s="3"/>
      <c r="P8" s="3"/>
      <c r="Q8" s="3"/>
      <c r="R8" s="3"/>
      <c r="S8" s="3"/>
      <c r="T8" s="3">
        <v>650</v>
      </c>
      <c r="U8" s="3"/>
      <c r="V8" s="3"/>
      <c r="W8" s="3"/>
      <c r="X8" s="3">
        <v>10</v>
      </c>
      <c r="Y8" s="3"/>
      <c r="Z8" s="3"/>
      <c r="AA8" s="3"/>
      <c r="AB8" s="3"/>
      <c r="AC8" s="3"/>
      <c r="AD8" s="3">
        <v>15</v>
      </c>
      <c r="AE8" s="3"/>
      <c r="AF8" s="3">
        <v>250</v>
      </c>
      <c r="AG8" s="3"/>
      <c r="AH8" s="3">
        <v>470</v>
      </c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>
        <v>300</v>
      </c>
      <c r="AW8" s="3">
        <v>140</v>
      </c>
      <c r="AX8" s="3"/>
      <c r="AY8" s="3">
        <v>60</v>
      </c>
      <c r="AZ8" s="3"/>
      <c r="BA8" s="3"/>
      <c r="BB8" s="3">
        <v>30</v>
      </c>
      <c r="BC8" s="3"/>
      <c r="BD8" s="3"/>
      <c r="BE8" s="3"/>
      <c r="BF8" s="3">
        <v>200</v>
      </c>
      <c r="BG8" s="3"/>
      <c r="BH8" s="3"/>
      <c r="BI8" s="3"/>
      <c r="BJ8" s="3"/>
      <c r="BK8" s="3"/>
      <c r="BL8" s="3"/>
      <c r="BM8" s="3"/>
      <c r="BN8" s="3">
        <f t="shared" si="0"/>
        <v>2295</v>
      </c>
    </row>
    <row r="9" spans="1:66" hidden="1" x14ac:dyDescent="0.25">
      <c r="A9" s="1" t="s">
        <v>203</v>
      </c>
      <c r="B9" s="3">
        <v>220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>
        <v>10</v>
      </c>
      <c r="R9" s="3"/>
      <c r="S9" s="3"/>
      <c r="T9" s="3"/>
      <c r="U9" s="3"/>
      <c r="V9" s="3"/>
      <c r="W9" s="3"/>
      <c r="X9" s="3"/>
      <c r="Y9" s="3"/>
      <c r="Z9" s="3">
        <v>350</v>
      </c>
      <c r="AA9" s="3"/>
      <c r="AB9" s="3">
        <v>30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>
        <v>300</v>
      </c>
      <c r="AP9" s="3"/>
      <c r="AQ9" s="3"/>
      <c r="AR9" s="3"/>
      <c r="AS9" s="3"/>
      <c r="AT9" s="3"/>
      <c r="AU9" s="3"/>
      <c r="AV9" s="3">
        <v>20</v>
      </c>
      <c r="AW9" s="3">
        <v>250</v>
      </c>
      <c r="AX9" s="3">
        <v>300</v>
      </c>
      <c r="AY9" s="3">
        <v>100</v>
      </c>
      <c r="AZ9" s="3"/>
      <c r="BA9" s="3"/>
      <c r="BB9" s="3"/>
      <c r="BC9" s="3"/>
      <c r="BD9" s="3"/>
      <c r="BE9" s="3">
        <v>50</v>
      </c>
      <c r="BF9" s="3"/>
      <c r="BG9" s="3"/>
      <c r="BH9" s="3"/>
      <c r="BI9" s="3">
        <v>270</v>
      </c>
      <c r="BJ9" s="3"/>
      <c r="BK9" s="3"/>
      <c r="BL9" s="3"/>
      <c r="BM9" s="3"/>
      <c r="BN9" s="3">
        <f t="shared" si="0"/>
        <v>1900</v>
      </c>
    </row>
    <row r="10" spans="1:66" hidden="1" x14ac:dyDescent="0.25">
      <c r="A10" s="1" t="s">
        <v>105</v>
      </c>
      <c r="B10" s="3"/>
      <c r="C10" s="3"/>
      <c r="D10" s="3"/>
      <c r="E10" s="3"/>
      <c r="F10" s="3"/>
      <c r="G10" s="3"/>
      <c r="H10" s="3">
        <v>10</v>
      </c>
      <c r="I10" s="3"/>
      <c r="J10" s="3"/>
      <c r="K10" s="3">
        <v>400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>
        <v>50</v>
      </c>
      <c r="AA10" s="3"/>
      <c r="AB10" s="3"/>
      <c r="AC10" s="3"/>
      <c r="AD10" s="3"/>
      <c r="AE10" s="3"/>
      <c r="AF10" s="3"/>
      <c r="AG10" s="3"/>
      <c r="AH10" s="3">
        <v>80</v>
      </c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>
        <v>8000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>
        <f t="shared" si="0"/>
        <v>8540</v>
      </c>
    </row>
    <row r="11" spans="1:66" hidden="1" x14ac:dyDescent="0.25">
      <c r="A11" s="1" t="s">
        <v>25</v>
      </c>
      <c r="B11" s="3">
        <v>90</v>
      </c>
      <c r="C11" s="3"/>
      <c r="D11" s="3"/>
      <c r="E11" s="3"/>
      <c r="F11" s="3"/>
      <c r="G11" s="3">
        <v>1100</v>
      </c>
      <c r="H11" s="3"/>
      <c r="I11" s="3">
        <v>20</v>
      </c>
      <c r="J11" s="3"/>
      <c r="K11" s="3">
        <v>650</v>
      </c>
      <c r="L11" s="3">
        <v>100</v>
      </c>
      <c r="M11" s="3"/>
      <c r="N11" s="3"/>
      <c r="O11" s="3">
        <v>200</v>
      </c>
      <c r="P11" s="3">
        <v>600</v>
      </c>
      <c r="Q11" s="3">
        <v>110</v>
      </c>
      <c r="R11" s="3"/>
      <c r="S11" s="3">
        <v>4560</v>
      </c>
      <c r="T11" s="3">
        <v>250</v>
      </c>
      <c r="U11" s="3"/>
      <c r="V11" s="3"/>
      <c r="W11" s="3"/>
      <c r="X11" s="3">
        <v>330</v>
      </c>
      <c r="Y11" s="3">
        <v>200</v>
      </c>
      <c r="Z11" s="3"/>
      <c r="AA11" s="3"/>
      <c r="AB11" s="3"/>
      <c r="AC11" s="3"/>
      <c r="AD11" s="3">
        <v>35</v>
      </c>
      <c r="AE11" s="3">
        <v>300</v>
      </c>
      <c r="AF11" s="3">
        <v>80</v>
      </c>
      <c r="AG11" s="3"/>
      <c r="AH11" s="3">
        <v>270</v>
      </c>
      <c r="AI11" s="3">
        <v>600</v>
      </c>
      <c r="AJ11" s="3"/>
      <c r="AK11" s="3">
        <v>100</v>
      </c>
      <c r="AL11" s="3"/>
      <c r="AM11" s="3">
        <v>6850</v>
      </c>
      <c r="AN11" s="3">
        <v>2400</v>
      </c>
      <c r="AO11" s="3">
        <v>2650</v>
      </c>
      <c r="AP11" s="3">
        <v>200</v>
      </c>
      <c r="AQ11" s="3">
        <v>4000</v>
      </c>
      <c r="AR11" s="3">
        <v>900</v>
      </c>
      <c r="AS11" s="3">
        <v>2820</v>
      </c>
      <c r="AT11" s="3">
        <v>2350</v>
      </c>
      <c r="AU11" s="3">
        <v>2500</v>
      </c>
      <c r="AV11" s="3"/>
      <c r="AW11" s="3">
        <v>500</v>
      </c>
      <c r="AX11" s="3"/>
      <c r="AY11" s="3"/>
      <c r="AZ11" s="3"/>
      <c r="BA11" s="3">
        <v>2800</v>
      </c>
      <c r="BB11" s="3">
        <v>4000</v>
      </c>
      <c r="BC11" s="3">
        <v>1050</v>
      </c>
      <c r="BD11" s="3">
        <v>1650</v>
      </c>
      <c r="BE11" s="3"/>
      <c r="BF11" s="3"/>
      <c r="BG11" s="3"/>
      <c r="BH11" s="3"/>
      <c r="BI11" s="3"/>
      <c r="BJ11" s="3">
        <v>200</v>
      </c>
      <c r="BK11" s="3"/>
      <c r="BL11" s="3"/>
      <c r="BM11" s="3">
        <v>1400</v>
      </c>
      <c r="BN11" s="3">
        <f t="shared" si="0"/>
        <v>45865</v>
      </c>
    </row>
    <row r="12" spans="1:66" hidden="1" x14ac:dyDescent="0.25">
      <c r="A12" s="1" t="s">
        <v>3</v>
      </c>
      <c r="B12" s="3"/>
      <c r="C12" s="3">
        <v>10000</v>
      </c>
      <c r="D12" s="3"/>
      <c r="E12" s="3">
        <v>100</v>
      </c>
      <c r="F12" s="3">
        <v>30</v>
      </c>
      <c r="G12" s="3">
        <v>100</v>
      </c>
      <c r="H12" s="3">
        <v>14290</v>
      </c>
      <c r="I12" s="3">
        <v>10</v>
      </c>
      <c r="J12" s="3">
        <v>2950</v>
      </c>
      <c r="K12" s="3">
        <v>2450</v>
      </c>
      <c r="L12" s="3">
        <v>9250</v>
      </c>
      <c r="M12" s="3">
        <v>3500</v>
      </c>
      <c r="N12" s="3">
        <v>50</v>
      </c>
      <c r="O12" s="3">
        <v>2200</v>
      </c>
      <c r="P12" s="3">
        <v>1070</v>
      </c>
      <c r="Q12" s="3">
        <v>4870</v>
      </c>
      <c r="R12" s="3">
        <v>9280</v>
      </c>
      <c r="S12" s="3">
        <v>50680</v>
      </c>
      <c r="T12" s="3"/>
      <c r="U12" s="3">
        <v>1120</v>
      </c>
      <c r="V12" s="3"/>
      <c r="W12" s="3"/>
      <c r="X12" s="3"/>
      <c r="Y12" s="3">
        <v>90</v>
      </c>
      <c r="Z12" s="3">
        <v>5</v>
      </c>
      <c r="AA12" s="3">
        <v>1575</v>
      </c>
      <c r="AB12" s="3"/>
      <c r="AC12" s="3"/>
      <c r="AD12" s="3"/>
      <c r="AE12" s="3"/>
      <c r="AF12" s="3"/>
      <c r="AG12" s="3">
        <v>50</v>
      </c>
      <c r="AH12" s="3">
        <v>100</v>
      </c>
      <c r="AI12" s="3">
        <v>80</v>
      </c>
      <c r="AJ12" s="3">
        <v>200</v>
      </c>
      <c r="AK12" s="3">
        <v>200</v>
      </c>
      <c r="AL12" s="3"/>
      <c r="AM12" s="3">
        <v>11500</v>
      </c>
      <c r="AN12" s="3">
        <v>1700</v>
      </c>
      <c r="AO12" s="3">
        <v>6650</v>
      </c>
      <c r="AP12" s="3">
        <v>500</v>
      </c>
      <c r="AQ12" s="3"/>
      <c r="AR12" s="3"/>
      <c r="AS12" s="3">
        <v>950</v>
      </c>
      <c r="AT12" s="3">
        <v>165</v>
      </c>
      <c r="AU12" s="3">
        <v>2780</v>
      </c>
      <c r="AV12" s="3">
        <v>50</v>
      </c>
      <c r="AW12" s="3">
        <v>12350</v>
      </c>
      <c r="AX12" s="3">
        <v>8000</v>
      </c>
      <c r="AY12" s="3"/>
      <c r="AZ12" s="3">
        <v>1350</v>
      </c>
      <c r="BA12" s="3">
        <v>6640</v>
      </c>
      <c r="BB12" s="3">
        <v>13600</v>
      </c>
      <c r="BC12" s="3">
        <v>3400</v>
      </c>
      <c r="BD12" s="3">
        <v>1650</v>
      </c>
      <c r="BE12" s="3">
        <v>170</v>
      </c>
      <c r="BF12" s="3">
        <v>880</v>
      </c>
      <c r="BG12" s="3"/>
      <c r="BH12" s="3">
        <v>20</v>
      </c>
      <c r="BI12" s="3">
        <v>4570</v>
      </c>
      <c r="BJ12" s="3">
        <v>14200</v>
      </c>
      <c r="BK12" s="3">
        <v>3040</v>
      </c>
      <c r="BL12" s="3"/>
      <c r="BM12" s="3">
        <v>600</v>
      </c>
      <c r="BN12" s="3">
        <f t="shared" si="0"/>
        <v>209015</v>
      </c>
    </row>
    <row r="13" spans="1:66" hidden="1" x14ac:dyDescent="0.25">
      <c r="A13" s="1" t="s">
        <v>6</v>
      </c>
      <c r="B13" s="3">
        <v>1420</v>
      </c>
      <c r="C13" s="3"/>
      <c r="D13" s="3"/>
      <c r="E13" s="3"/>
      <c r="F13" s="3"/>
      <c r="G13" s="3">
        <v>450</v>
      </c>
      <c r="H13" s="3"/>
      <c r="I13" s="3"/>
      <c r="J13" s="3">
        <v>11500</v>
      </c>
      <c r="K13" s="3">
        <v>7150</v>
      </c>
      <c r="L13" s="3"/>
      <c r="M13" s="3"/>
      <c r="N13" s="3"/>
      <c r="O13" s="3">
        <v>2700</v>
      </c>
      <c r="P13" s="3">
        <v>150</v>
      </c>
      <c r="Q13" s="3">
        <v>9880</v>
      </c>
      <c r="R13" s="3">
        <v>13650</v>
      </c>
      <c r="S13" s="3">
        <v>14830</v>
      </c>
      <c r="T13" s="3">
        <v>6270</v>
      </c>
      <c r="U13" s="3">
        <v>880</v>
      </c>
      <c r="V13" s="3">
        <v>1900</v>
      </c>
      <c r="W13" s="3">
        <v>400</v>
      </c>
      <c r="X13" s="3">
        <v>3700</v>
      </c>
      <c r="Y13" s="3">
        <v>500</v>
      </c>
      <c r="Z13" s="3">
        <v>26400</v>
      </c>
      <c r="AA13" s="3"/>
      <c r="AB13" s="3"/>
      <c r="AC13" s="3"/>
      <c r="AD13" s="3">
        <v>7130</v>
      </c>
      <c r="AE13" s="3">
        <v>9980</v>
      </c>
      <c r="AF13" s="3">
        <v>11850</v>
      </c>
      <c r="AG13" s="3">
        <v>1200</v>
      </c>
      <c r="AH13" s="3">
        <v>3900</v>
      </c>
      <c r="AI13" s="3"/>
      <c r="AJ13" s="3"/>
      <c r="AK13" s="3"/>
      <c r="AL13" s="3"/>
      <c r="AM13" s="3"/>
      <c r="AN13" s="3"/>
      <c r="AO13" s="3">
        <v>70</v>
      </c>
      <c r="AP13" s="3">
        <v>280</v>
      </c>
      <c r="AQ13" s="3"/>
      <c r="AR13" s="3">
        <v>7900</v>
      </c>
      <c r="AS13" s="3">
        <v>600</v>
      </c>
      <c r="AT13" s="3">
        <v>2900</v>
      </c>
      <c r="AU13" s="3"/>
      <c r="AV13" s="3"/>
      <c r="AW13" s="3"/>
      <c r="AX13" s="3"/>
      <c r="AY13" s="3"/>
      <c r="AZ13" s="3"/>
      <c r="BA13" s="3"/>
      <c r="BB13" s="3">
        <v>2300</v>
      </c>
      <c r="BC13" s="3">
        <v>9300</v>
      </c>
      <c r="BD13" s="3">
        <v>50</v>
      </c>
      <c r="BE13" s="3"/>
      <c r="BF13" s="3"/>
      <c r="BG13" s="3"/>
      <c r="BH13" s="3"/>
      <c r="BI13" s="3"/>
      <c r="BJ13" s="3">
        <v>21900</v>
      </c>
      <c r="BK13" s="3">
        <v>1000</v>
      </c>
      <c r="BL13" s="3"/>
      <c r="BM13" s="3">
        <v>930</v>
      </c>
      <c r="BN13" s="3">
        <f t="shared" si="0"/>
        <v>183070</v>
      </c>
    </row>
    <row r="14" spans="1:66" hidden="1" x14ac:dyDescent="0.25">
      <c r="A14" s="1" t="s">
        <v>290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>
        <v>350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>
        <v>0</v>
      </c>
      <c r="BN14" s="3">
        <f t="shared" si="0"/>
        <v>350</v>
      </c>
    </row>
    <row r="15" spans="1:66" s="2" customFormat="1" hidden="1" x14ac:dyDescent="0.25">
      <c r="A15" s="1" t="s">
        <v>76</v>
      </c>
      <c r="B15" s="3"/>
      <c r="C15" s="3"/>
      <c r="D15" s="3"/>
      <c r="E15" s="3"/>
      <c r="F15" s="3"/>
      <c r="G15" s="3"/>
      <c r="H15" s="3"/>
      <c r="I15" s="3">
        <v>100</v>
      </c>
      <c r="J15" s="3">
        <v>500</v>
      </c>
      <c r="K15" s="3">
        <v>1360</v>
      </c>
      <c r="L15" s="3"/>
      <c r="M15" s="3"/>
      <c r="N15" s="3"/>
      <c r="O15" s="3"/>
      <c r="P15" s="3"/>
      <c r="Q15" s="3">
        <v>750</v>
      </c>
      <c r="R15" s="3"/>
      <c r="S15" s="3">
        <v>130</v>
      </c>
      <c r="T15" s="3">
        <v>420</v>
      </c>
      <c r="U15" s="3">
        <v>75</v>
      </c>
      <c r="V15" s="3">
        <v>1700</v>
      </c>
      <c r="W15" s="3"/>
      <c r="X15" s="3"/>
      <c r="Y15" s="3">
        <v>10</v>
      </c>
      <c r="Z15" s="3">
        <v>1750</v>
      </c>
      <c r="AA15" s="3"/>
      <c r="AB15" s="3"/>
      <c r="AC15" s="3"/>
      <c r="AD15" s="3">
        <v>500</v>
      </c>
      <c r="AE15" s="3"/>
      <c r="AF15" s="3">
        <v>670</v>
      </c>
      <c r="AG15" s="3"/>
      <c r="AH15" s="3">
        <v>80</v>
      </c>
      <c r="AI15" s="3"/>
      <c r="AJ15" s="3">
        <v>5</v>
      </c>
      <c r="AK15" s="3"/>
      <c r="AL15" s="3"/>
      <c r="AM15" s="3">
        <v>320</v>
      </c>
      <c r="AN15" s="3">
        <v>210</v>
      </c>
      <c r="AO15" s="3"/>
      <c r="AP15" s="3"/>
      <c r="AQ15" s="3"/>
      <c r="AR15" s="3"/>
      <c r="AS15" s="3"/>
      <c r="AT15" s="3"/>
      <c r="AU15" s="3">
        <v>100</v>
      </c>
      <c r="AV15" s="3">
        <v>530</v>
      </c>
      <c r="AW15" s="3">
        <v>630</v>
      </c>
      <c r="AX15" s="3">
        <v>50</v>
      </c>
      <c r="AY15" s="3">
        <v>60</v>
      </c>
      <c r="AZ15" s="3">
        <v>600</v>
      </c>
      <c r="BA15" s="3">
        <v>1000</v>
      </c>
      <c r="BB15" s="3"/>
      <c r="BC15" s="3"/>
      <c r="BD15" s="3">
        <v>1000</v>
      </c>
      <c r="BE15" s="3"/>
      <c r="BF15" s="3">
        <v>700</v>
      </c>
      <c r="BG15" s="3"/>
      <c r="BH15" s="3"/>
      <c r="BI15" s="3"/>
      <c r="BJ15" s="3"/>
      <c r="BK15" s="3"/>
      <c r="BL15" s="3">
        <v>10</v>
      </c>
      <c r="BM15" s="3">
        <v>10</v>
      </c>
      <c r="BN15" s="3">
        <f t="shared" si="0"/>
        <v>13270</v>
      </c>
    </row>
    <row r="16" spans="1:66" hidden="1" x14ac:dyDescent="0.25">
      <c r="A16" s="1" t="s">
        <v>1</v>
      </c>
      <c r="B16" s="3">
        <v>21450</v>
      </c>
      <c r="C16" s="3"/>
      <c r="D16" s="3"/>
      <c r="E16" s="3">
        <v>2200</v>
      </c>
      <c r="F16" s="3">
        <v>350</v>
      </c>
      <c r="G16" s="3">
        <v>11100</v>
      </c>
      <c r="H16" s="3">
        <v>6000</v>
      </c>
      <c r="I16" s="3"/>
      <c r="J16" s="3">
        <v>9600</v>
      </c>
      <c r="K16" s="3">
        <v>21700</v>
      </c>
      <c r="L16" s="3">
        <v>400</v>
      </c>
      <c r="M16" s="3">
        <v>860</v>
      </c>
      <c r="N16" s="3">
        <v>250</v>
      </c>
      <c r="O16" s="3">
        <v>4200</v>
      </c>
      <c r="P16" s="3">
        <v>43000</v>
      </c>
      <c r="Q16" s="3">
        <v>58050</v>
      </c>
      <c r="R16" s="3">
        <v>22100</v>
      </c>
      <c r="S16" s="3">
        <v>34630</v>
      </c>
      <c r="T16" s="3">
        <v>17750</v>
      </c>
      <c r="U16" s="3">
        <v>25150</v>
      </c>
      <c r="V16" s="3">
        <v>5180</v>
      </c>
      <c r="W16" s="3">
        <v>16400</v>
      </c>
      <c r="X16" s="3">
        <v>16400</v>
      </c>
      <c r="Y16" s="3">
        <v>16100</v>
      </c>
      <c r="Z16" s="3">
        <v>12550</v>
      </c>
      <c r="AA16" s="3">
        <v>150</v>
      </c>
      <c r="AB16" s="3"/>
      <c r="AC16" s="3">
        <v>500</v>
      </c>
      <c r="AD16" s="3">
        <v>6700</v>
      </c>
      <c r="AE16" s="3">
        <v>66300</v>
      </c>
      <c r="AF16" s="3">
        <v>18700</v>
      </c>
      <c r="AG16" s="3">
        <v>6550</v>
      </c>
      <c r="AH16" s="3">
        <v>21500</v>
      </c>
      <c r="AI16" s="3">
        <v>700</v>
      </c>
      <c r="AJ16" s="3"/>
      <c r="AK16" s="3">
        <v>4250</v>
      </c>
      <c r="AL16" s="3">
        <v>2200</v>
      </c>
      <c r="AM16" s="3">
        <v>19030</v>
      </c>
      <c r="AN16" s="3">
        <v>6560</v>
      </c>
      <c r="AO16" s="3">
        <v>2450</v>
      </c>
      <c r="AP16" s="3">
        <v>1970</v>
      </c>
      <c r="AQ16" s="3">
        <v>600</v>
      </c>
      <c r="AR16" s="3">
        <v>6200</v>
      </c>
      <c r="AS16" s="3">
        <v>13700</v>
      </c>
      <c r="AT16" s="3">
        <v>7150</v>
      </c>
      <c r="AU16" s="3">
        <v>7000</v>
      </c>
      <c r="AV16" s="3">
        <v>5180</v>
      </c>
      <c r="AW16" s="3">
        <v>102000</v>
      </c>
      <c r="AX16" s="3">
        <v>30320</v>
      </c>
      <c r="AY16" s="3">
        <v>78200</v>
      </c>
      <c r="AZ16" s="3">
        <v>2950</v>
      </c>
      <c r="BA16" s="3">
        <v>4050</v>
      </c>
      <c r="BB16" s="3">
        <v>24100</v>
      </c>
      <c r="BC16" s="3">
        <v>12830</v>
      </c>
      <c r="BD16" s="3">
        <v>9150</v>
      </c>
      <c r="BE16" s="3">
        <v>6700</v>
      </c>
      <c r="BF16" s="3">
        <v>10600</v>
      </c>
      <c r="BG16" s="3">
        <v>2100</v>
      </c>
      <c r="BH16" s="3">
        <v>1450</v>
      </c>
      <c r="BI16" s="3">
        <v>7470</v>
      </c>
      <c r="BJ16" s="3">
        <v>55900</v>
      </c>
      <c r="BK16" s="3">
        <v>22850</v>
      </c>
      <c r="BL16" s="3">
        <v>181600</v>
      </c>
      <c r="BM16" s="3">
        <v>44450</v>
      </c>
      <c r="BN16" s="3">
        <f t="shared" si="0"/>
        <v>1139530</v>
      </c>
    </row>
    <row r="17" spans="1:66" hidden="1" x14ac:dyDescent="0.25">
      <c r="A17" s="1" t="s">
        <v>226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>
        <v>1500</v>
      </c>
      <c r="BF17" s="3"/>
      <c r="BG17" s="3"/>
      <c r="BH17" s="3"/>
      <c r="BI17" s="3"/>
      <c r="BJ17" s="3"/>
      <c r="BK17" s="3"/>
      <c r="BL17" s="3"/>
      <c r="BM17" s="3"/>
      <c r="BN17" s="3">
        <f t="shared" si="0"/>
        <v>1500</v>
      </c>
    </row>
    <row r="18" spans="1:66" hidden="1" x14ac:dyDescent="0.25">
      <c r="A18" s="1" t="s">
        <v>0</v>
      </c>
      <c r="B18" s="3">
        <v>31050</v>
      </c>
      <c r="C18" s="3">
        <v>35650</v>
      </c>
      <c r="D18" s="3">
        <v>350</v>
      </c>
      <c r="E18" s="3">
        <v>5450</v>
      </c>
      <c r="F18" s="3">
        <v>1670</v>
      </c>
      <c r="G18" s="3">
        <v>6540</v>
      </c>
      <c r="H18" s="3">
        <v>80200</v>
      </c>
      <c r="I18" s="3">
        <v>19200</v>
      </c>
      <c r="J18" s="3">
        <v>8650</v>
      </c>
      <c r="K18" s="3">
        <v>38200</v>
      </c>
      <c r="L18" s="3">
        <v>46420</v>
      </c>
      <c r="M18" s="3">
        <v>42400</v>
      </c>
      <c r="N18" s="3">
        <v>28800</v>
      </c>
      <c r="O18" s="3">
        <v>20200</v>
      </c>
      <c r="P18" s="3">
        <v>12460</v>
      </c>
      <c r="Q18" s="3">
        <v>34010</v>
      </c>
      <c r="R18" s="3">
        <v>14690</v>
      </c>
      <c r="S18" s="3">
        <v>38710</v>
      </c>
      <c r="T18" s="3">
        <v>2040</v>
      </c>
      <c r="U18" s="3">
        <v>27100</v>
      </c>
      <c r="V18" s="3">
        <v>980</v>
      </c>
      <c r="W18" s="3"/>
      <c r="X18" s="3">
        <v>2200</v>
      </c>
      <c r="Y18" s="3">
        <v>31500</v>
      </c>
      <c r="Z18" s="3">
        <v>84000</v>
      </c>
      <c r="AA18" s="3">
        <v>138400</v>
      </c>
      <c r="AB18" s="3">
        <v>32400</v>
      </c>
      <c r="AC18" s="3">
        <v>45050</v>
      </c>
      <c r="AD18" s="3">
        <v>6080</v>
      </c>
      <c r="AE18" s="3">
        <v>2900</v>
      </c>
      <c r="AF18" s="3">
        <v>1800</v>
      </c>
      <c r="AG18" s="3">
        <v>5450</v>
      </c>
      <c r="AH18" s="3">
        <v>1455</v>
      </c>
      <c r="AI18" s="3">
        <v>5170</v>
      </c>
      <c r="AJ18" s="3">
        <v>9570</v>
      </c>
      <c r="AK18" s="3">
        <v>4660</v>
      </c>
      <c r="AL18" s="3">
        <v>28800</v>
      </c>
      <c r="AM18" s="3">
        <v>80700</v>
      </c>
      <c r="AN18" s="3">
        <v>54900</v>
      </c>
      <c r="AO18" s="3">
        <v>17900</v>
      </c>
      <c r="AP18" s="3">
        <v>20800</v>
      </c>
      <c r="AQ18" s="3">
        <v>9800</v>
      </c>
      <c r="AR18" s="3">
        <v>24950</v>
      </c>
      <c r="AS18" s="3">
        <v>19600</v>
      </c>
      <c r="AT18" s="3">
        <v>19870</v>
      </c>
      <c r="AU18" s="3">
        <v>40950</v>
      </c>
      <c r="AV18" s="3">
        <v>75300</v>
      </c>
      <c r="AW18" s="3">
        <v>40300</v>
      </c>
      <c r="AX18" s="3">
        <v>188650</v>
      </c>
      <c r="AY18" s="3">
        <v>98300</v>
      </c>
      <c r="AZ18" s="3">
        <v>69000</v>
      </c>
      <c r="BA18" s="3">
        <v>14100</v>
      </c>
      <c r="BB18" s="3">
        <v>96400</v>
      </c>
      <c r="BC18" s="3">
        <v>25490</v>
      </c>
      <c r="BD18" s="3">
        <v>22400</v>
      </c>
      <c r="BE18" s="3">
        <v>96670</v>
      </c>
      <c r="BF18" s="3">
        <v>83500</v>
      </c>
      <c r="BG18" s="3">
        <v>44600</v>
      </c>
      <c r="BH18" s="3">
        <v>65300</v>
      </c>
      <c r="BI18" s="3">
        <v>81300</v>
      </c>
      <c r="BJ18" s="3">
        <v>19070</v>
      </c>
      <c r="BK18" s="3">
        <v>24650</v>
      </c>
      <c r="BL18" s="3">
        <v>43100</v>
      </c>
      <c r="BM18" s="3">
        <v>34200</v>
      </c>
      <c r="BN18" s="3">
        <f t="shared" si="0"/>
        <v>2306005</v>
      </c>
    </row>
    <row r="19" spans="1:66" hidden="1" x14ac:dyDescent="0.25">
      <c r="A19" s="1" t="s">
        <v>125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>
        <v>3040</v>
      </c>
      <c r="AT19" s="3">
        <v>470</v>
      </c>
      <c r="AU19" s="3">
        <v>1900</v>
      </c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>
        <f t="shared" si="0"/>
        <v>5410</v>
      </c>
    </row>
    <row r="20" spans="1:66" hidden="1" x14ac:dyDescent="0.25">
      <c r="A20" s="1" t="s">
        <v>33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>
        <v>13200</v>
      </c>
      <c r="AT20" s="3">
        <v>11800</v>
      </c>
      <c r="AU20" s="3">
        <v>6400</v>
      </c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>
        <f t="shared" si="0"/>
        <v>31400</v>
      </c>
    </row>
    <row r="21" spans="1:66" hidden="1" x14ac:dyDescent="0.25">
      <c r="A21" s="1" t="s">
        <v>58</v>
      </c>
      <c r="B21" s="3">
        <v>160</v>
      </c>
      <c r="C21" s="3"/>
      <c r="D21" s="3"/>
      <c r="E21" s="3"/>
      <c r="F21" s="3"/>
      <c r="G21" s="3"/>
      <c r="H21" s="3"/>
      <c r="I21" s="3">
        <v>400</v>
      </c>
      <c r="J21" s="3"/>
      <c r="K21" s="3">
        <v>1500</v>
      </c>
      <c r="L21" s="3"/>
      <c r="M21" s="3"/>
      <c r="N21" s="3"/>
      <c r="O21" s="3"/>
      <c r="P21" s="3"/>
      <c r="Q21" s="3"/>
      <c r="R21" s="3"/>
      <c r="S21" s="3"/>
      <c r="T21" s="3">
        <v>280</v>
      </c>
      <c r="U21" s="3"/>
      <c r="V21" s="3"/>
      <c r="W21" s="3"/>
      <c r="X21" s="3"/>
      <c r="Y21" s="3"/>
      <c r="Z21" s="3"/>
      <c r="AA21" s="3"/>
      <c r="AB21" s="3"/>
      <c r="AC21" s="3"/>
      <c r="AD21" s="3">
        <v>850</v>
      </c>
      <c r="AE21" s="3"/>
      <c r="AF21" s="3">
        <v>300</v>
      </c>
      <c r="AG21" s="3"/>
      <c r="AH21" s="3"/>
      <c r="AI21" s="3"/>
      <c r="AJ21" s="3"/>
      <c r="AK21" s="3"/>
      <c r="AL21" s="3">
        <v>3100</v>
      </c>
      <c r="AM21" s="3">
        <v>1700</v>
      </c>
      <c r="AN21" s="3">
        <v>70</v>
      </c>
      <c r="AO21" s="3"/>
      <c r="AP21" s="3">
        <v>780</v>
      </c>
      <c r="AQ21" s="3"/>
      <c r="AR21" s="3">
        <v>600</v>
      </c>
      <c r="AS21" s="3"/>
      <c r="AT21" s="3">
        <v>1500</v>
      </c>
      <c r="AU21" s="3">
        <v>1300</v>
      </c>
      <c r="AV21" s="3">
        <v>1800</v>
      </c>
      <c r="AW21" s="3">
        <v>380</v>
      </c>
      <c r="AX21" s="3"/>
      <c r="AY21" s="3"/>
      <c r="AZ21" s="3">
        <v>150</v>
      </c>
      <c r="BA21" s="3">
        <v>200</v>
      </c>
      <c r="BB21" s="3"/>
      <c r="BC21" s="3"/>
      <c r="BD21" s="3">
        <v>1000</v>
      </c>
      <c r="BE21" s="3">
        <v>300</v>
      </c>
      <c r="BF21" s="3"/>
      <c r="BG21" s="3"/>
      <c r="BH21" s="3"/>
      <c r="BI21" s="3"/>
      <c r="BJ21" s="3"/>
      <c r="BK21" s="3"/>
      <c r="BL21" s="3"/>
      <c r="BM21" s="3"/>
      <c r="BN21" s="3">
        <f t="shared" si="0"/>
        <v>16370</v>
      </c>
    </row>
    <row r="22" spans="1:66" hidden="1" x14ac:dyDescent="0.25">
      <c r="A22" s="1" t="s">
        <v>27</v>
      </c>
      <c r="B22" s="3"/>
      <c r="C22" s="3"/>
      <c r="D22" s="3"/>
      <c r="E22" s="3"/>
      <c r="F22" s="3"/>
      <c r="G22" s="3"/>
      <c r="H22" s="3">
        <v>4370</v>
      </c>
      <c r="I22" s="3"/>
      <c r="J22" s="3"/>
      <c r="K22" s="3">
        <v>2650</v>
      </c>
      <c r="L22" s="3"/>
      <c r="M22" s="3"/>
      <c r="N22" s="3"/>
      <c r="O22" s="3"/>
      <c r="P22" s="3"/>
      <c r="Q22" s="3">
        <v>180</v>
      </c>
      <c r="R22" s="3"/>
      <c r="S22" s="3"/>
      <c r="T22" s="3"/>
      <c r="U22" s="3">
        <v>500</v>
      </c>
      <c r="V22" s="3"/>
      <c r="W22" s="3"/>
      <c r="X22" s="3"/>
      <c r="Y22" s="3">
        <v>1150</v>
      </c>
      <c r="Z22" s="3">
        <v>3130</v>
      </c>
      <c r="AA22" s="3"/>
      <c r="AB22" s="3"/>
      <c r="AC22" s="3"/>
      <c r="AD22" s="3">
        <v>400</v>
      </c>
      <c r="AE22" s="3"/>
      <c r="AF22" s="3"/>
      <c r="AG22" s="3"/>
      <c r="AH22" s="3"/>
      <c r="AI22" s="3"/>
      <c r="AJ22" s="3"/>
      <c r="AK22" s="3"/>
      <c r="AL22" s="3"/>
      <c r="AM22" s="3">
        <v>4640</v>
      </c>
      <c r="AN22" s="3"/>
      <c r="AO22" s="3">
        <v>230</v>
      </c>
      <c r="AP22" s="3">
        <v>850</v>
      </c>
      <c r="AQ22" s="3"/>
      <c r="AR22" s="3">
        <v>600</v>
      </c>
      <c r="AS22" s="3">
        <v>10</v>
      </c>
      <c r="AT22" s="3"/>
      <c r="AU22" s="3"/>
      <c r="AV22" s="3">
        <v>14400</v>
      </c>
      <c r="AW22" s="3">
        <v>350</v>
      </c>
      <c r="AX22" s="3">
        <v>2150</v>
      </c>
      <c r="AY22" s="3"/>
      <c r="AZ22" s="3">
        <v>1250</v>
      </c>
      <c r="BA22" s="3"/>
      <c r="BB22" s="3"/>
      <c r="BC22" s="3">
        <v>1500</v>
      </c>
      <c r="BD22" s="3"/>
      <c r="BE22" s="3">
        <v>1880</v>
      </c>
      <c r="BF22" s="3"/>
      <c r="BG22" s="3"/>
      <c r="BH22" s="3"/>
      <c r="BI22" s="3">
        <v>200</v>
      </c>
      <c r="BJ22" s="3"/>
      <c r="BK22" s="3"/>
      <c r="BL22" s="3"/>
      <c r="BM22" s="3"/>
      <c r="BN22" s="3">
        <f t="shared" si="0"/>
        <v>40440</v>
      </c>
    </row>
    <row r="23" spans="1:66" hidden="1" x14ac:dyDescent="0.25">
      <c r="A23" s="1" t="s">
        <v>291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>
        <v>350</v>
      </c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>
        <f t="shared" si="0"/>
        <v>350</v>
      </c>
    </row>
    <row r="24" spans="1:66" hidden="1" x14ac:dyDescent="0.25">
      <c r="A24" s="1" t="s">
        <v>284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>
        <v>60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>
        <v>350</v>
      </c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>
        <f t="shared" si="0"/>
        <v>410</v>
      </c>
    </row>
    <row r="25" spans="1:66" hidden="1" x14ac:dyDescent="0.25">
      <c r="A25" s="1" t="s">
        <v>99</v>
      </c>
      <c r="B25" s="3"/>
      <c r="C25" s="3"/>
      <c r="D25" s="3"/>
      <c r="E25" s="3"/>
      <c r="F25" s="3"/>
      <c r="G25" s="3"/>
      <c r="H25" s="3"/>
      <c r="I25" s="3"/>
      <c r="J25" s="3"/>
      <c r="K25" s="3">
        <v>2450</v>
      </c>
      <c r="L25" s="3"/>
      <c r="M25" s="3"/>
      <c r="N25" s="3"/>
      <c r="O25" s="3"/>
      <c r="P25" s="3"/>
      <c r="Q25" s="3">
        <v>300</v>
      </c>
      <c r="R25" s="3">
        <v>400</v>
      </c>
      <c r="S25" s="3">
        <v>1210</v>
      </c>
      <c r="T25" s="3">
        <v>320</v>
      </c>
      <c r="U25" s="3"/>
      <c r="V25" s="3">
        <v>290</v>
      </c>
      <c r="W25" s="3">
        <v>600</v>
      </c>
      <c r="X25" s="3">
        <v>3000</v>
      </c>
      <c r="Y25" s="3">
        <v>200</v>
      </c>
      <c r="Z25" s="3"/>
      <c r="AA25" s="3"/>
      <c r="AB25" s="3"/>
      <c r="AC25" s="3"/>
      <c r="AD25" s="3">
        <v>30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>
        <v>80</v>
      </c>
      <c r="BE25" s="3"/>
      <c r="BF25" s="3">
        <v>300</v>
      </c>
      <c r="BG25" s="3"/>
      <c r="BH25" s="3"/>
      <c r="BI25" s="3"/>
      <c r="BJ25" s="3"/>
      <c r="BK25" s="3"/>
      <c r="BL25" s="3"/>
      <c r="BM25" s="3"/>
      <c r="BN25" s="3">
        <f t="shared" si="0"/>
        <v>9180</v>
      </c>
    </row>
    <row r="26" spans="1:66" hidden="1" x14ac:dyDescent="0.25">
      <c r="A26" s="1" t="s">
        <v>67</v>
      </c>
      <c r="B26" s="3"/>
      <c r="C26" s="3"/>
      <c r="D26" s="3"/>
      <c r="E26" s="3"/>
      <c r="F26" s="3"/>
      <c r="G26" s="3"/>
      <c r="H26" s="3">
        <v>100</v>
      </c>
      <c r="I26" s="3"/>
      <c r="J26" s="3">
        <v>500</v>
      </c>
      <c r="K26" s="3">
        <v>280</v>
      </c>
      <c r="L26" s="3"/>
      <c r="M26" s="3"/>
      <c r="N26" s="3"/>
      <c r="O26" s="3">
        <v>70</v>
      </c>
      <c r="P26" s="3"/>
      <c r="Q26" s="3">
        <v>400</v>
      </c>
      <c r="R26" s="3"/>
      <c r="S26" s="3">
        <v>2600</v>
      </c>
      <c r="T26" s="3">
        <v>1520</v>
      </c>
      <c r="U26" s="3"/>
      <c r="V26" s="3"/>
      <c r="W26" s="3"/>
      <c r="X26" s="3"/>
      <c r="Y26" s="3"/>
      <c r="Z26" s="3">
        <v>920</v>
      </c>
      <c r="AA26" s="3"/>
      <c r="AB26" s="3"/>
      <c r="AC26" s="3"/>
      <c r="AD26" s="3">
        <v>120</v>
      </c>
      <c r="AE26" s="3"/>
      <c r="AF26" s="3"/>
      <c r="AG26" s="3"/>
      <c r="AH26" s="3"/>
      <c r="AI26" s="3"/>
      <c r="AJ26" s="3"/>
      <c r="AK26" s="3"/>
      <c r="AL26" s="3">
        <v>50</v>
      </c>
      <c r="AM26" s="3">
        <v>2400</v>
      </c>
      <c r="AN26" s="3">
        <v>1500</v>
      </c>
      <c r="AO26" s="3">
        <v>2800</v>
      </c>
      <c r="AP26" s="3"/>
      <c r="AQ26" s="3">
        <v>100</v>
      </c>
      <c r="AR26" s="3"/>
      <c r="AS26" s="3"/>
      <c r="AT26" s="3">
        <v>30</v>
      </c>
      <c r="AU26" s="3"/>
      <c r="AV26" s="3">
        <v>40</v>
      </c>
      <c r="AW26" s="3"/>
      <c r="AX26" s="3"/>
      <c r="AY26" s="3"/>
      <c r="AZ26" s="3"/>
      <c r="BA26" s="3"/>
      <c r="BB26" s="3">
        <v>550</v>
      </c>
      <c r="BC26" s="3"/>
      <c r="BD26" s="3">
        <v>30</v>
      </c>
      <c r="BE26" s="3"/>
      <c r="BF26" s="3">
        <v>430</v>
      </c>
      <c r="BG26" s="3"/>
      <c r="BH26" s="3">
        <v>50</v>
      </c>
      <c r="BI26" s="3"/>
      <c r="BJ26" s="3"/>
      <c r="BK26" s="3"/>
      <c r="BL26" s="3"/>
      <c r="BM26" s="3"/>
      <c r="BN26" s="3">
        <f t="shared" si="0"/>
        <v>14490</v>
      </c>
    </row>
    <row r="27" spans="1:66" hidden="1" x14ac:dyDescent="0.25">
      <c r="A27" s="1" t="s">
        <v>74</v>
      </c>
      <c r="B27" s="3">
        <v>100</v>
      </c>
      <c r="C27" s="3"/>
      <c r="D27" s="3"/>
      <c r="E27" s="3"/>
      <c r="F27" s="3"/>
      <c r="G27" s="3"/>
      <c r="H27" s="3">
        <v>1100</v>
      </c>
      <c r="I27" s="3">
        <v>1100</v>
      </c>
      <c r="J27" s="3"/>
      <c r="K27" s="3">
        <v>1800</v>
      </c>
      <c r="L27" s="3"/>
      <c r="M27" s="3">
        <v>10</v>
      </c>
      <c r="N27" s="3"/>
      <c r="O27" s="3"/>
      <c r="P27" s="3"/>
      <c r="Q27" s="3">
        <v>1100</v>
      </c>
      <c r="R27" s="3">
        <v>130</v>
      </c>
      <c r="S27" s="3"/>
      <c r="T27" s="3">
        <v>1600</v>
      </c>
      <c r="U27" s="3">
        <v>700</v>
      </c>
      <c r="V27" s="3"/>
      <c r="W27" s="3"/>
      <c r="X27" s="3"/>
      <c r="Y27" s="3">
        <v>50</v>
      </c>
      <c r="Z27" s="3">
        <v>10</v>
      </c>
      <c r="AA27" s="3"/>
      <c r="AB27" s="3"/>
      <c r="AC27" s="3"/>
      <c r="AD27" s="3">
        <v>240</v>
      </c>
      <c r="AE27" s="3">
        <v>5</v>
      </c>
      <c r="AF27" s="3"/>
      <c r="AG27" s="3"/>
      <c r="AH27" s="3"/>
      <c r="AI27" s="3">
        <v>200</v>
      </c>
      <c r="AJ27" s="3">
        <v>90</v>
      </c>
      <c r="AK27" s="3"/>
      <c r="AL27" s="3">
        <v>300</v>
      </c>
      <c r="AM27" s="3">
        <v>2450</v>
      </c>
      <c r="AN27" s="3"/>
      <c r="AO27" s="3">
        <v>100</v>
      </c>
      <c r="AP27" s="3"/>
      <c r="AQ27" s="3"/>
      <c r="AR27" s="3"/>
      <c r="AS27" s="3">
        <v>20</v>
      </c>
      <c r="AT27" s="3"/>
      <c r="AU27" s="3">
        <v>100</v>
      </c>
      <c r="AV27" s="3">
        <v>200</v>
      </c>
      <c r="AW27" s="3">
        <v>150</v>
      </c>
      <c r="AX27" s="3">
        <v>300</v>
      </c>
      <c r="AY27" s="3">
        <v>250</v>
      </c>
      <c r="AZ27" s="3"/>
      <c r="BA27" s="3">
        <v>130</v>
      </c>
      <c r="BB27" s="3">
        <v>500</v>
      </c>
      <c r="BC27" s="3"/>
      <c r="BD27" s="3"/>
      <c r="BE27" s="3"/>
      <c r="BF27" s="3"/>
      <c r="BG27" s="3"/>
      <c r="BH27" s="3"/>
      <c r="BI27" s="3">
        <v>600</v>
      </c>
      <c r="BJ27" s="3"/>
      <c r="BK27" s="3"/>
      <c r="BL27" s="3"/>
      <c r="BM27" s="3"/>
      <c r="BN27" s="3">
        <f t="shared" si="0"/>
        <v>13335</v>
      </c>
    </row>
    <row r="28" spans="1:66" hidden="1" x14ac:dyDescent="0.25">
      <c r="A28" s="1" t="s">
        <v>104</v>
      </c>
      <c r="B28" s="3"/>
      <c r="C28" s="3"/>
      <c r="D28" s="3"/>
      <c r="E28" s="3"/>
      <c r="F28" s="3"/>
      <c r="G28" s="3"/>
      <c r="H28" s="3">
        <v>100</v>
      </c>
      <c r="I28" s="3">
        <v>100</v>
      </c>
      <c r="J28" s="3"/>
      <c r="K28" s="3"/>
      <c r="L28" s="3">
        <v>1900</v>
      </c>
      <c r="M28" s="3"/>
      <c r="N28" s="3"/>
      <c r="O28" s="3"/>
      <c r="P28" s="3"/>
      <c r="Q28" s="3"/>
      <c r="R28" s="3"/>
      <c r="S28" s="3"/>
      <c r="T28" s="3"/>
      <c r="U28" s="3">
        <v>1200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>
        <v>1520</v>
      </c>
      <c r="AN28" s="3"/>
      <c r="AO28" s="3">
        <v>100</v>
      </c>
      <c r="AP28" s="3"/>
      <c r="AQ28" s="3"/>
      <c r="AR28" s="3"/>
      <c r="AS28" s="3"/>
      <c r="AT28" s="3">
        <v>250</v>
      </c>
      <c r="AU28" s="3"/>
      <c r="AV28" s="3"/>
      <c r="AW28" s="3"/>
      <c r="AX28" s="3">
        <v>3420</v>
      </c>
      <c r="AY28" s="3"/>
      <c r="AZ28" s="3"/>
      <c r="BA28" s="3">
        <v>70</v>
      </c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>
        <f t="shared" si="0"/>
        <v>8660</v>
      </c>
    </row>
    <row r="29" spans="1:66" hidden="1" x14ac:dyDescent="0.25">
      <c r="A29" s="1" t="s">
        <v>288</v>
      </c>
      <c r="B29" s="3">
        <v>220</v>
      </c>
      <c r="C29" s="3">
        <v>120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v>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v>10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>
        <v>20</v>
      </c>
      <c r="BE29" s="3"/>
      <c r="BF29" s="3"/>
      <c r="BG29" s="3"/>
      <c r="BH29" s="3"/>
      <c r="BI29" s="3"/>
      <c r="BJ29" s="3"/>
      <c r="BK29" s="3"/>
      <c r="BL29" s="3"/>
      <c r="BM29" s="3"/>
      <c r="BN29" s="3">
        <f t="shared" si="0"/>
        <v>375</v>
      </c>
    </row>
    <row r="30" spans="1:66" hidden="1" x14ac:dyDescent="0.25">
      <c r="A30" s="1" t="s">
        <v>133</v>
      </c>
      <c r="B30" s="3">
        <v>630</v>
      </c>
      <c r="C30" s="3"/>
      <c r="D30" s="3">
        <v>20</v>
      </c>
      <c r="E30" s="3">
        <v>280</v>
      </c>
      <c r="F30" s="3">
        <v>1515</v>
      </c>
      <c r="G30" s="3"/>
      <c r="H30" s="3"/>
      <c r="I30" s="3"/>
      <c r="J30" s="3"/>
      <c r="K30" s="3"/>
      <c r="L30" s="3">
        <v>10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>
        <v>5</v>
      </c>
      <c r="AJ30" s="3"/>
      <c r="AK30" s="3">
        <v>5</v>
      </c>
      <c r="AL30" s="3"/>
      <c r="AM30" s="3">
        <v>100</v>
      </c>
      <c r="AN30" s="3"/>
      <c r="AO30" s="3">
        <v>10</v>
      </c>
      <c r="AP30" s="3"/>
      <c r="AQ30" s="3"/>
      <c r="AR30" s="3"/>
      <c r="AS30" s="3"/>
      <c r="AT30" s="3"/>
      <c r="AU30" s="3"/>
      <c r="AV30" s="3"/>
      <c r="AW30" s="3"/>
      <c r="AX30" s="3">
        <v>15</v>
      </c>
      <c r="AY30" s="3"/>
      <c r="AZ30" s="3"/>
      <c r="BA30" s="3">
        <v>410</v>
      </c>
      <c r="BB30" s="3"/>
      <c r="BC30" s="3"/>
      <c r="BD30" s="3">
        <v>1700</v>
      </c>
      <c r="BE30" s="3"/>
      <c r="BF30" s="3"/>
      <c r="BG30" s="3"/>
      <c r="BH30" s="3"/>
      <c r="BI30" s="3"/>
      <c r="BJ30" s="3"/>
      <c r="BK30" s="3"/>
      <c r="BL30" s="3"/>
      <c r="BM30" s="3"/>
      <c r="BN30" s="3">
        <f t="shared" si="0"/>
        <v>4700</v>
      </c>
    </row>
    <row r="31" spans="1:66" hidden="1" x14ac:dyDescent="0.25">
      <c r="A31" s="1" t="s">
        <v>297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>
        <v>5</v>
      </c>
      <c r="AF31" s="3">
        <v>140</v>
      </c>
      <c r="AG31" s="3"/>
      <c r="AH31" s="3">
        <v>5</v>
      </c>
      <c r="AI31" s="3"/>
      <c r="AJ31" s="3"/>
      <c r="AK31" s="3"/>
      <c r="AL31" s="3"/>
      <c r="AM31" s="3">
        <v>20</v>
      </c>
      <c r="AN31" s="3"/>
      <c r="AO31" s="3"/>
      <c r="AP31" s="3">
        <v>80</v>
      </c>
      <c r="AQ31" s="3"/>
      <c r="AR31" s="3"/>
      <c r="AS31" s="3"/>
      <c r="AT31" s="3"/>
      <c r="AU31" s="3">
        <v>10</v>
      </c>
      <c r="AV31" s="3"/>
      <c r="AW31" s="3"/>
      <c r="AX31" s="3">
        <v>10</v>
      </c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>
        <f t="shared" si="0"/>
        <v>270</v>
      </c>
    </row>
    <row r="32" spans="1:66" hidden="1" x14ac:dyDescent="0.25">
      <c r="A32" s="1" t="s">
        <v>109</v>
      </c>
      <c r="B32" s="3"/>
      <c r="C32" s="3"/>
      <c r="D32" s="3"/>
      <c r="E32" s="3"/>
      <c r="F32" s="3"/>
      <c r="G32" s="3"/>
      <c r="H32" s="3">
        <v>1210</v>
      </c>
      <c r="I32" s="3"/>
      <c r="J32" s="3"/>
      <c r="K32" s="3"/>
      <c r="L32" s="3">
        <v>70</v>
      </c>
      <c r="M32" s="3">
        <v>700</v>
      </c>
      <c r="N32" s="3"/>
      <c r="O32" s="3"/>
      <c r="P32" s="3"/>
      <c r="Q32" s="3"/>
      <c r="R32" s="3"/>
      <c r="S32" s="3">
        <v>80</v>
      </c>
      <c r="T32" s="3"/>
      <c r="U32" s="3"/>
      <c r="V32" s="3"/>
      <c r="W32" s="3">
        <v>40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>
        <v>1570</v>
      </c>
      <c r="AI32" s="3">
        <v>110</v>
      </c>
      <c r="AJ32" s="3">
        <v>10</v>
      </c>
      <c r="AK32" s="3"/>
      <c r="AL32" s="3"/>
      <c r="AM32" s="3"/>
      <c r="AN32" s="3"/>
      <c r="AO32" s="3">
        <v>200</v>
      </c>
      <c r="AP32" s="3"/>
      <c r="AQ32" s="3"/>
      <c r="AR32" s="3"/>
      <c r="AS32" s="3"/>
      <c r="AT32" s="3"/>
      <c r="AU32" s="3"/>
      <c r="AV32" s="3">
        <v>2330</v>
      </c>
      <c r="AW32" s="3">
        <v>605</v>
      </c>
      <c r="AX32" s="3"/>
      <c r="AY32" s="3"/>
      <c r="AZ32" s="3"/>
      <c r="BA32" s="3">
        <v>100</v>
      </c>
      <c r="BB32" s="3"/>
      <c r="BC32" s="3"/>
      <c r="BD32" s="3">
        <v>300</v>
      </c>
      <c r="BE32" s="3"/>
      <c r="BF32" s="3"/>
      <c r="BG32" s="3"/>
      <c r="BH32" s="3"/>
      <c r="BI32" s="3"/>
      <c r="BJ32" s="3"/>
      <c r="BK32" s="3"/>
      <c r="BL32" s="3"/>
      <c r="BM32" s="3">
        <v>240</v>
      </c>
      <c r="BN32" s="3">
        <f t="shared" si="0"/>
        <v>7565</v>
      </c>
    </row>
    <row r="33" spans="1:66" hidden="1" x14ac:dyDescent="0.25">
      <c r="A33" s="1" t="s">
        <v>68</v>
      </c>
      <c r="B33" s="3">
        <v>500</v>
      </c>
      <c r="C33" s="3">
        <v>6000</v>
      </c>
      <c r="D33" s="3">
        <v>250</v>
      </c>
      <c r="E33" s="3"/>
      <c r="F33" s="3">
        <v>250</v>
      </c>
      <c r="G33" s="3">
        <v>40</v>
      </c>
      <c r="H33" s="3">
        <v>130</v>
      </c>
      <c r="I33" s="3"/>
      <c r="J33" s="3"/>
      <c r="K33" s="3">
        <v>300</v>
      </c>
      <c r="L33" s="3">
        <v>1550</v>
      </c>
      <c r="M33" s="3"/>
      <c r="N33" s="3"/>
      <c r="O33" s="3">
        <v>900</v>
      </c>
      <c r="P33" s="3"/>
      <c r="Q33" s="3">
        <v>100</v>
      </c>
      <c r="R33" s="3">
        <v>550</v>
      </c>
      <c r="S33" s="3">
        <v>60</v>
      </c>
      <c r="T33" s="3"/>
      <c r="U33" s="3"/>
      <c r="V33" s="3"/>
      <c r="W33" s="3"/>
      <c r="X33" s="3"/>
      <c r="Y33" s="3"/>
      <c r="Z33" s="3"/>
      <c r="AA33" s="3"/>
      <c r="AB33" s="3"/>
      <c r="AC33" s="3">
        <v>70</v>
      </c>
      <c r="AD33" s="3"/>
      <c r="AE33" s="3"/>
      <c r="AF33" s="3"/>
      <c r="AG33" s="3"/>
      <c r="AH33" s="3"/>
      <c r="AI33" s="3"/>
      <c r="AJ33" s="3">
        <v>120</v>
      </c>
      <c r="AK33" s="3"/>
      <c r="AL33" s="3"/>
      <c r="AM33" s="3">
        <v>250</v>
      </c>
      <c r="AN33" s="3"/>
      <c r="AO33" s="3"/>
      <c r="AP33" s="3">
        <v>20</v>
      </c>
      <c r="AQ33" s="3"/>
      <c r="AR33" s="3"/>
      <c r="AS33" s="3"/>
      <c r="AT33" s="3"/>
      <c r="AU33" s="3"/>
      <c r="AV33" s="3">
        <v>250</v>
      </c>
      <c r="AW33" s="3"/>
      <c r="AX33" s="3"/>
      <c r="AY33" s="3"/>
      <c r="AZ33" s="3"/>
      <c r="BA33" s="3"/>
      <c r="BB33" s="3">
        <v>2600</v>
      </c>
      <c r="BC33" s="3"/>
      <c r="BD33" s="3"/>
      <c r="BE33" s="3"/>
      <c r="BF33" s="3"/>
      <c r="BG33" s="3"/>
      <c r="BH33" s="3"/>
      <c r="BI33" s="3"/>
      <c r="BJ33" s="3">
        <v>50</v>
      </c>
      <c r="BK33" s="3">
        <v>230</v>
      </c>
      <c r="BL33" s="3">
        <v>20</v>
      </c>
      <c r="BM33" s="3"/>
      <c r="BN33" s="3">
        <f t="shared" si="0"/>
        <v>14240</v>
      </c>
    </row>
    <row r="34" spans="1:66" hidden="1" x14ac:dyDescent="0.25">
      <c r="A34" s="1" t="s">
        <v>100</v>
      </c>
      <c r="B34" s="3"/>
      <c r="C34" s="3"/>
      <c r="D34" s="3"/>
      <c r="E34" s="3"/>
      <c r="F34" s="3"/>
      <c r="G34" s="3"/>
      <c r="H34" s="3"/>
      <c r="I34" s="3"/>
      <c r="J34" s="3">
        <v>30</v>
      </c>
      <c r="K34" s="3"/>
      <c r="L34" s="3"/>
      <c r="M34" s="3"/>
      <c r="N34" s="3"/>
      <c r="O34" s="3"/>
      <c r="P34" s="3"/>
      <c r="Q34" s="3">
        <v>680</v>
      </c>
      <c r="R34" s="3">
        <v>280</v>
      </c>
      <c r="S34" s="3">
        <v>2860</v>
      </c>
      <c r="T34" s="3"/>
      <c r="U34" s="3">
        <v>100</v>
      </c>
      <c r="V34" s="3">
        <v>250</v>
      </c>
      <c r="W34" s="3"/>
      <c r="X34" s="3">
        <v>470</v>
      </c>
      <c r="Y34" s="3"/>
      <c r="Z34" s="3"/>
      <c r="AA34" s="3"/>
      <c r="AB34" s="3"/>
      <c r="AC34" s="3"/>
      <c r="AD34" s="3"/>
      <c r="AE34" s="3"/>
      <c r="AF34" s="3">
        <v>120</v>
      </c>
      <c r="AG34" s="3"/>
      <c r="AH34" s="3">
        <v>4250</v>
      </c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>
        <v>80</v>
      </c>
      <c r="BK34" s="3"/>
      <c r="BL34" s="3"/>
      <c r="BM34" s="3"/>
      <c r="BN34" s="3">
        <f t="shared" si="0"/>
        <v>9120</v>
      </c>
    </row>
    <row r="35" spans="1:66" hidden="1" x14ac:dyDescent="0.25">
      <c r="A35" s="1" t="s">
        <v>149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>
        <v>3100</v>
      </c>
      <c r="AW35" s="3">
        <v>500</v>
      </c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>
        <f t="shared" si="0"/>
        <v>3600</v>
      </c>
    </row>
    <row r="36" spans="1:66" hidden="1" x14ac:dyDescent="0.25">
      <c r="A36" s="1" t="s">
        <v>96</v>
      </c>
      <c r="B36" s="3"/>
      <c r="C36" s="3"/>
      <c r="D36" s="3"/>
      <c r="E36" s="3"/>
      <c r="F36" s="3"/>
      <c r="G36" s="3"/>
      <c r="H36" s="3">
        <v>180</v>
      </c>
      <c r="I36" s="3">
        <v>100</v>
      </c>
      <c r="J36" s="3">
        <v>400</v>
      </c>
      <c r="K36" s="3">
        <v>30</v>
      </c>
      <c r="L36" s="3"/>
      <c r="M36" s="3">
        <v>50</v>
      </c>
      <c r="N36" s="3">
        <v>150</v>
      </c>
      <c r="O36" s="3"/>
      <c r="P36" s="3">
        <v>100</v>
      </c>
      <c r="Q36" s="3">
        <v>80</v>
      </c>
      <c r="R36" s="3">
        <v>400</v>
      </c>
      <c r="S36" s="3">
        <v>120</v>
      </c>
      <c r="T36" s="3"/>
      <c r="U36" s="3">
        <v>50</v>
      </c>
      <c r="V36" s="3">
        <v>320</v>
      </c>
      <c r="W36" s="3">
        <v>120</v>
      </c>
      <c r="X36" s="3"/>
      <c r="Y36" s="3">
        <v>1000</v>
      </c>
      <c r="Z36" s="3"/>
      <c r="AA36" s="3">
        <v>200</v>
      </c>
      <c r="AB36" s="3"/>
      <c r="AC36" s="3">
        <v>40</v>
      </c>
      <c r="AD36" s="3">
        <v>110</v>
      </c>
      <c r="AE36" s="3">
        <v>50</v>
      </c>
      <c r="AF36" s="3"/>
      <c r="AG36" s="3"/>
      <c r="AH36" s="3">
        <v>1200</v>
      </c>
      <c r="AI36" s="3">
        <v>30</v>
      </c>
      <c r="AJ36" s="3">
        <v>20</v>
      </c>
      <c r="AK36" s="3">
        <v>120</v>
      </c>
      <c r="AL36" s="3"/>
      <c r="AM36" s="3">
        <v>100</v>
      </c>
      <c r="AN36" s="3">
        <v>30</v>
      </c>
      <c r="AO36" s="3">
        <v>550</v>
      </c>
      <c r="AP36" s="3">
        <v>160</v>
      </c>
      <c r="AQ36" s="3"/>
      <c r="AR36" s="3"/>
      <c r="AS36" s="3">
        <v>20</v>
      </c>
      <c r="AT36" s="3">
        <v>30</v>
      </c>
      <c r="AU36" s="3"/>
      <c r="AV36" s="3"/>
      <c r="AW36" s="3">
        <v>1240</v>
      </c>
      <c r="AX36" s="3"/>
      <c r="AY36" s="3">
        <v>760</v>
      </c>
      <c r="AZ36" s="3"/>
      <c r="BA36" s="3">
        <v>20</v>
      </c>
      <c r="BB36" s="3">
        <v>20</v>
      </c>
      <c r="BC36" s="3"/>
      <c r="BD36" s="3">
        <v>200</v>
      </c>
      <c r="BE36" s="3"/>
      <c r="BF36" s="3">
        <v>30</v>
      </c>
      <c r="BG36" s="3"/>
      <c r="BH36" s="3">
        <v>50</v>
      </c>
      <c r="BI36" s="3">
        <v>450</v>
      </c>
      <c r="BJ36" s="3">
        <v>40</v>
      </c>
      <c r="BK36" s="3">
        <v>10</v>
      </c>
      <c r="BL36" s="3">
        <v>350</v>
      </c>
      <c r="BM36" s="3">
        <v>335</v>
      </c>
      <c r="BN36" s="3">
        <f t="shared" si="0"/>
        <v>9265</v>
      </c>
    </row>
    <row r="37" spans="1:66" hidden="1" x14ac:dyDescent="0.25">
      <c r="A37" s="1" t="s">
        <v>20</v>
      </c>
      <c r="B37" s="3">
        <v>4840</v>
      </c>
      <c r="C37" s="3">
        <v>10810</v>
      </c>
      <c r="D37" s="3">
        <v>1650</v>
      </c>
      <c r="E37" s="3">
        <v>870</v>
      </c>
      <c r="F37" s="3">
        <v>9050</v>
      </c>
      <c r="G37" s="3">
        <v>480</v>
      </c>
      <c r="H37" s="3"/>
      <c r="I37" s="3">
        <v>10</v>
      </c>
      <c r="J37" s="3"/>
      <c r="K37" s="3"/>
      <c r="L37" s="3">
        <v>2610</v>
      </c>
      <c r="M37" s="3">
        <v>1940</v>
      </c>
      <c r="N37" s="3">
        <v>80</v>
      </c>
      <c r="O37" s="3">
        <v>1600</v>
      </c>
      <c r="P37" s="3">
        <v>3220</v>
      </c>
      <c r="Q37" s="3">
        <v>200</v>
      </c>
      <c r="R37" s="3">
        <v>50</v>
      </c>
      <c r="S37" s="3">
        <v>175</v>
      </c>
      <c r="T37" s="3"/>
      <c r="U37" s="3"/>
      <c r="V37" s="3"/>
      <c r="W37" s="3"/>
      <c r="X37" s="3"/>
      <c r="Y37" s="3">
        <v>200</v>
      </c>
      <c r="Z37" s="3">
        <v>200</v>
      </c>
      <c r="AA37" s="3">
        <v>390</v>
      </c>
      <c r="AB37" s="3">
        <v>7000</v>
      </c>
      <c r="AC37" s="3">
        <v>170</v>
      </c>
      <c r="AD37" s="3"/>
      <c r="AE37" s="3"/>
      <c r="AF37" s="3">
        <v>270</v>
      </c>
      <c r="AG37" s="3"/>
      <c r="AH37" s="3">
        <v>350</v>
      </c>
      <c r="AI37" s="3">
        <v>180</v>
      </c>
      <c r="AJ37" s="3">
        <v>120</v>
      </c>
      <c r="AK37" s="3">
        <v>80</v>
      </c>
      <c r="AL37" s="3"/>
      <c r="AM37" s="3">
        <v>250</v>
      </c>
      <c r="AN37" s="3">
        <v>170</v>
      </c>
      <c r="AO37" s="3">
        <v>150</v>
      </c>
      <c r="AP37" s="3"/>
      <c r="AQ37" s="3"/>
      <c r="AR37" s="3"/>
      <c r="AS37" s="3">
        <v>110</v>
      </c>
      <c r="AT37" s="3">
        <v>20</v>
      </c>
      <c r="AU37" s="3">
        <v>80</v>
      </c>
      <c r="AV37" s="3"/>
      <c r="AW37" s="3">
        <v>460</v>
      </c>
      <c r="AX37" s="3">
        <v>900</v>
      </c>
      <c r="AY37" s="3">
        <v>300</v>
      </c>
      <c r="AZ37" s="3">
        <v>180</v>
      </c>
      <c r="BA37" s="3">
        <v>80</v>
      </c>
      <c r="BB37" s="3">
        <v>390</v>
      </c>
      <c r="BC37" s="3"/>
      <c r="BD37" s="3">
        <v>200</v>
      </c>
      <c r="BE37" s="3"/>
      <c r="BF37" s="3"/>
      <c r="BG37" s="3">
        <v>260</v>
      </c>
      <c r="BH37" s="3">
        <v>2160</v>
      </c>
      <c r="BI37" s="3">
        <v>240</v>
      </c>
      <c r="BJ37" s="3">
        <v>150</v>
      </c>
      <c r="BK37" s="3">
        <v>20</v>
      </c>
      <c r="BL37" s="3">
        <v>210</v>
      </c>
      <c r="BM37" s="3">
        <v>120</v>
      </c>
      <c r="BN37" s="3">
        <f t="shared" si="0"/>
        <v>52995</v>
      </c>
    </row>
    <row r="38" spans="1:66" hidden="1" x14ac:dyDescent="0.25">
      <c r="A38" s="1" t="s">
        <v>77</v>
      </c>
      <c r="B38" s="3"/>
      <c r="C38" s="3"/>
      <c r="D38" s="3"/>
      <c r="E38" s="3"/>
      <c r="F38" s="3"/>
      <c r="G38" s="3"/>
      <c r="H38" s="3">
        <v>3400</v>
      </c>
      <c r="I38" s="3">
        <v>70</v>
      </c>
      <c r="J38" s="3"/>
      <c r="K38" s="3">
        <v>1150</v>
      </c>
      <c r="L38" s="3"/>
      <c r="M38" s="3"/>
      <c r="N38" s="3"/>
      <c r="O38" s="3"/>
      <c r="P38" s="3"/>
      <c r="Q38" s="3">
        <v>350</v>
      </c>
      <c r="R38" s="3">
        <v>250</v>
      </c>
      <c r="S38" s="3">
        <v>125</v>
      </c>
      <c r="T38" s="3">
        <v>20</v>
      </c>
      <c r="U38" s="3">
        <v>70</v>
      </c>
      <c r="V38" s="3"/>
      <c r="W38" s="3"/>
      <c r="X38" s="3">
        <v>30</v>
      </c>
      <c r="Y38" s="3">
        <v>60</v>
      </c>
      <c r="Z38" s="3">
        <v>870</v>
      </c>
      <c r="AA38" s="3"/>
      <c r="AB38" s="3"/>
      <c r="AC38" s="3"/>
      <c r="AD38" s="3">
        <v>255</v>
      </c>
      <c r="AE38" s="3">
        <v>130</v>
      </c>
      <c r="AF38" s="3">
        <v>110</v>
      </c>
      <c r="AG38" s="3"/>
      <c r="AH38" s="3">
        <v>1550</v>
      </c>
      <c r="AI38" s="3"/>
      <c r="AJ38" s="3"/>
      <c r="AK38" s="3"/>
      <c r="AL38" s="3"/>
      <c r="AM38" s="3"/>
      <c r="AN38" s="3"/>
      <c r="AO38" s="3"/>
      <c r="AP38" s="3"/>
      <c r="AQ38" s="3"/>
      <c r="AR38" s="3">
        <v>180</v>
      </c>
      <c r="AS38" s="3"/>
      <c r="AT38" s="3"/>
      <c r="AU38" s="3"/>
      <c r="AV38" s="3">
        <v>2320</v>
      </c>
      <c r="AW38" s="3">
        <v>350</v>
      </c>
      <c r="AX38" s="3"/>
      <c r="AY38" s="3"/>
      <c r="AZ38" s="3"/>
      <c r="BA38" s="3"/>
      <c r="BB38" s="3">
        <v>20</v>
      </c>
      <c r="BC38" s="3"/>
      <c r="BD38" s="3"/>
      <c r="BE38" s="3">
        <v>700</v>
      </c>
      <c r="BF38" s="3">
        <v>900</v>
      </c>
      <c r="BG38" s="3"/>
      <c r="BH38" s="3">
        <v>350</v>
      </c>
      <c r="BI38" s="3"/>
      <c r="BJ38" s="3"/>
      <c r="BK38" s="3"/>
      <c r="BL38" s="3"/>
      <c r="BM38" s="3"/>
      <c r="BN38" s="3">
        <f t="shared" si="0"/>
        <v>13260</v>
      </c>
    </row>
    <row r="39" spans="1:66" hidden="1" x14ac:dyDescent="0.25">
      <c r="A39" s="1" t="s">
        <v>113</v>
      </c>
      <c r="B39" s="3">
        <v>10</v>
      </c>
      <c r="C39" s="3"/>
      <c r="D39" s="3"/>
      <c r="E39" s="3"/>
      <c r="F39" s="3"/>
      <c r="G39" s="3"/>
      <c r="H39" s="3">
        <v>800</v>
      </c>
      <c r="I39" s="3"/>
      <c r="J39" s="3"/>
      <c r="K39" s="3">
        <v>1500</v>
      </c>
      <c r="L39" s="3"/>
      <c r="M39" s="3"/>
      <c r="N39" s="3"/>
      <c r="O39" s="3"/>
      <c r="P39" s="3"/>
      <c r="Q39" s="3">
        <v>150</v>
      </c>
      <c r="R39" s="3"/>
      <c r="S39" s="3"/>
      <c r="T39" s="3"/>
      <c r="U39" s="3"/>
      <c r="V39" s="3"/>
      <c r="W39" s="3"/>
      <c r="X39" s="3"/>
      <c r="Y39" s="3"/>
      <c r="Z39" s="3"/>
      <c r="AA39" s="3">
        <v>470</v>
      </c>
      <c r="AB39" s="3">
        <v>200</v>
      </c>
      <c r="AC39" s="3"/>
      <c r="AD39" s="3">
        <v>70</v>
      </c>
      <c r="AE39" s="3">
        <v>20</v>
      </c>
      <c r="AF39" s="3"/>
      <c r="AG39" s="3"/>
      <c r="AH39" s="3"/>
      <c r="AI39" s="3"/>
      <c r="AJ39" s="3"/>
      <c r="AK39" s="3"/>
      <c r="AL39" s="3"/>
      <c r="AM39" s="3">
        <v>180</v>
      </c>
      <c r="AN39" s="3"/>
      <c r="AO39" s="3">
        <v>30</v>
      </c>
      <c r="AP39" s="3">
        <v>330</v>
      </c>
      <c r="AQ39" s="3"/>
      <c r="AR39" s="3">
        <v>200</v>
      </c>
      <c r="AS39" s="3"/>
      <c r="AT39" s="3"/>
      <c r="AU39" s="3">
        <v>410</v>
      </c>
      <c r="AV39" s="3">
        <v>800</v>
      </c>
      <c r="AW39" s="3">
        <v>350</v>
      </c>
      <c r="AX39" s="3"/>
      <c r="AY39" s="3"/>
      <c r="AZ39" s="3"/>
      <c r="BA39" s="3"/>
      <c r="BB39" s="3">
        <v>170</v>
      </c>
      <c r="BC39" s="3"/>
      <c r="BD39" s="3"/>
      <c r="BE39" s="3">
        <v>390</v>
      </c>
      <c r="BF39" s="3">
        <v>590</v>
      </c>
      <c r="BG39" s="3"/>
      <c r="BH39" s="3">
        <v>60</v>
      </c>
      <c r="BI39" s="3">
        <v>520</v>
      </c>
      <c r="BJ39" s="3"/>
      <c r="BK39" s="3"/>
      <c r="BL39" s="3"/>
      <c r="BM39" s="3"/>
      <c r="BN39" s="3">
        <f t="shared" si="0"/>
        <v>7250</v>
      </c>
    </row>
    <row r="40" spans="1:66" hidden="1" x14ac:dyDescent="0.25">
      <c r="A40" s="1" t="s">
        <v>232</v>
      </c>
      <c r="B40" s="3"/>
      <c r="C40" s="3">
        <v>20</v>
      </c>
      <c r="D40" s="3"/>
      <c r="E40" s="3"/>
      <c r="F40" s="3"/>
      <c r="G40" s="3"/>
      <c r="H40" s="3">
        <v>40</v>
      </c>
      <c r="I40" s="3"/>
      <c r="J40" s="3"/>
      <c r="K40" s="3"/>
      <c r="L40" s="3">
        <v>20</v>
      </c>
      <c r="M40" s="3"/>
      <c r="N40" s="3"/>
      <c r="O40" s="3"/>
      <c r="P40" s="3"/>
      <c r="Q40" s="3"/>
      <c r="R40" s="3"/>
      <c r="S40" s="3">
        <v>5</v>
      </c>
      <c r="T40" s="3">
        <v>150</v>
      </c>
      <c r="U40" s="3"/>
      <c r="V40" s="3"/>
      <c r="W40" s="3"/>
      <c r="X40" s="3"/>
      <c r="Y40" s="3"/>
      <c r="Z40" s="3"/>
      <c r="AA40" s="3">
        <v>150</v>
      </c>
      <c r="AB40" s="3"/>
      <c r="AC40" s="3"/>
      <c r="AD40" s="3"/>
      <c r="AE40" s="3"/>
      <c r="AF40" s="3"/>
      <c r="AG40" s="3"/>
      <c r="AH40" s="3"/>
      <c r="AI40" s="3"/>
      <c r="AJ40" s="3">
        <v>30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>
        <v>410</v>
      </c>
      <c r="AY40" s="3">
        <v>5</v>
      </c>
      <c r="AZ40" s="3">
        <v>100</v>
      </c>
      <c r="BA40" s="3"/>
      <c r="BB40" s="3">
        <v>210</v>
      </c>
      <c r="BC40" s="3"/>
      <c r="BD40" s="3"/>
      <c r="BE40" s="3"/>
      <c r="BF40" s="3">
        <v>80</v>
      </c>
      <c r="BG40" s="3"/>
      <c r="BH40" s="3">
        <v>100</v>
      </c>
      <c r="BI40" s="3">
        <v>80</v>
      </c>
      <c r="BJ40" s="3"/>
      <c r="BK40" s="3"/>
      <c r="BL40" s="3"/>
      <c r="BM40" s="3">
        <v>5</v>
      </c>
      <c r="BN40" s="3">
        <f t="shared" si="0"/>
        <v>1405</v>
      </c>
    </row>
    <row r="41" spans="1:66" hidden="1" x14ac:dyDescent="0.25">
      <c r="A41" s="1" t="s">
        <v>101</v>
      </c>
      <c r="B41" s="3"/>
      <c r="C41" s="3"/>
      <c r="D41" s="3"/>
      <c r="E41" s="3"/>
      <c r="F41" s="3"/>
      <c r="G41" s="3">
        <v>230</v>
      </c>
      <c r="H41" s="3">
        <v>710</v>
      </c>
      <c r="I41" s="3"/>
      <c r="J41" s="3">
        <v>850</v>
      </c>
      <c r="K41" s="3">
        <v>90</v>
      </c>
      <c r="L41" s="3">
        <v>30</v>
      </c>
      <c r="M41" s="3">
        <v>100</v>
      </c>
      <c r="N41" s="3"/>
      <c r="O41" s="3"/>
      <c r="P41" s="3"/>
      <c r="Q41" s="3">
        <v>100</v>
      </c>
      <c r="R41" s="3"/>
      <c r="S41" s="3">
        <v>120</v>
      </c>
      <c r="T41" s="3">
        <v>210</v>
      </c>
      <c r="U41" s="3">
        <v>100</v>
      </c>
      <c r="V41" s="3"/>
      <c r="W41" s="3">
        <v>60</v>
      </c>
      <c r="X41" s="3"/>
      <c r="Y41" s="3"/>
      <c r="Z41" s="3">
        <v>200</v>
      </c>
      <c r="AA41" s="3">
        <v>160</v>
      </c>
      <c r="AB41" s="3"/>
      <c r="AC41" s="3"/>
      <c r="AD41" s="3">
        <v>370</v>
      </c>
      <c r="AE41" s="3"/>
      <c r="AF41" s="3">
        <v>140</v>
      </c>
      <c r="AG41" s="3">
        <v>300</v>
      </c>
      <c r="AH41" s="3"/>
      <c r="AI41" s="3"/>
      <c r="AJ41" s="3">
        <v>140</v>
      </c>
      <c r="AK41" s="3">
        <v>10</v>
      </c>
      <c r="AL41" s="3">
        <v>100</v>
      </c>
      <c r="AM41" s="3">
        <v>60</v>
      </c>
      <c r="AN41" s="3">
        <v>790</v>
      </c>
      <c r="AO41" s="3">
        <v>290</v>
      </c>
      <c r="AP41" s="3">
        <v>20</v>
      </c>
      <c r="AQ41" s="3"/>
      <c r="AR41" s="3">
        <v>70</v>
      </c>
      <c r="AS41" s="3">
        <v>80</v>
      </c>
      <c r="AT41" s="3">
        <v>170</v>
      </c>
      <c r="AU41" s="3">
        <v>90</v>
      </c>
      <c r="AV41" s="3">
        <v>100</v>
      </c>
      <c r="AW41" s="3">
        <v>200</v>
      </c>
      <c r="AX41" s="3">
        <v>580</v>
      </c>
      <c r="AY41" s="3">
        <v>225</v>
      </c>
      <c r="AZ41" s="3">
        <v>120</v>
      </c>
      <c r="BA41" s="3"/>
      <c r="BB41" s="3">
        <v>30</v>
      </c>
      <c r="BC41" s="3">
        <v>70</v>
      </c>
      <c r="BD41" s="3">
        <v>500</v>
      </c>
      <c r="BE41" s="3">
        <v>290</v>
      </c>
      <c r="BF41" s="3">
        <v>160</v>
      </c>
      <c r="BG41" s="3">
        <v>150</v>
      </c>
      <c r="BH41" s="3">
        <v>100</v>
      </c>
      <c r="BI41" s="3">
        <v>640</v>
      </c>
      <c r="BJ41" s="3">
        <v>10</v>
      </c>
      <c r="BK41" s="3">
        <v>10</v>
      </c>
      <c r="BL41" s="3">
        <v>30</v>
      </c>
      <c r="BM41" s="3">
        <v>5</v>
      </c>
      <c r="BN41" s="3">
        <f t="shared" si="0"/>
        <v>8810</v>
      </c>
    </row>
    <row r="42" spans="1:66" hidden="1" x14ac:dyDescent="0.25">
      <c r="A42" s="1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>
        <v>450</v>
      </c>
      <c r="R42" s="3"/>
      <c r="S42" s="3">
        <v>340</v>
      </c>
      <c r="T42" s="3">
        <v>150</v>
      </c>
      <c r="U42" s="3"/>
      <c r="V42" s="3">
        <v>140</v>
      </c>
      <c r="W42" s="3"/>
      <c r="X42" s="3">
        <v>50</v>
      </c>
      <c r="Y42" s="3"/>
      <c r="Z42" s="3">
        <v>210</v>
      </c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>
        <v>20</v>
      </c>
      <c r="BD42" s="3"/>
      <c r="BE42" s="3"/>
      <c r="BF42" s="3"/>
      <c r="BG42" s="3"/>
      <c r="BH42" s="3"/>
      <c r="BI42" s="3"/>
      <c r="BJ42" s="3">
        <v>120</v>
      </c>
      <c r="BK42" s="3">
        <v>0</v>
      </c>
      <c r="BL42" s="3">
        <v>0</v>
      </c>
      <c r="BM42" s="3">
        <v>0</v>
      </c>
      <c r="BN42" s="3">
        <f t="shared" si="0"/>
        <v>1480</v>
      </c>
    </row>
    <row r="43" spans="1:66" hidden="1" x14ac:dyDescent="0.25">
      <c r="A43" s="1" t="s">
        <v>157</v>
      </c>
      <c r="B43" s="3">
        <v>125</v>
      </c>
      <c r="C43" s="3">
        <v>70</v>
      </c>
      <c r="D43" s="3"/>
      <c r="E43" s="3">
        <v>40</v>
      </c>
      <c r="F43" s="3"/>
      <c r="G43" s="3">
        <v>45</v>
      </c>
      <c r="H43" s="3"/>
      <c r="I43" s="3"/>
      <c r="J43" s="3">
        <v>70</v>
      </c>
      <c r="K43" s="3">
        <v>80</v>
      </c>
      <c r="L43" s="3">
        <v>40</v>
      </c>
      <c r="M43" s="3">
        <v>10</v>
      </c>
      <c r="N43" s="3">
        <v>50</v>
      </c>
      <c r="O43" s="3">
        <v>20</v>
      </c>
      <c r="P43" s="3">
        <v>130</v>
      </c>
      <c r="Q43" s="3">
        <v>200</v>
      </c>
      <c r="R43" s="3">
        <v>400</v>
      </c>
      <c r="S43" s="3">
        <v>100</v>
      </c>
      <c r="T43" s="3"/>
      <c r="U43" s="3">
        <v>100</v>
      </c>
      <c r="V43" s="3"/>
      <c r="W43" s="3">
        <v>60</v>
      </c>
      <c r="X43" s="3">
        <v>50</v>
      </c>
      <c r="Y43" s="3">
        <v>100</v>
      </c>
      <c r="Z43" s="3">
        <v>80</v>
      </c>
      <c r="AA43" s="3"/>
      <c r="AB43" s="3">
        <v>50</v>
      </c>
      <c r="AC43" s="3"/>
      <c r="AD43" s="3">
        <v>40</v>
      </c>
      <c r="AE43" s="3"/>
      <c r="AF43" s="3"/>
      <c r="AG43" s="3"/>
      <c r="AH43" s="3">
        <v>10</v>
      </c>
      <c r="AI43" s="3">
        <v>20</v>
      </c>
      <c r="AJ43" s="3"/>
      <c r="AK43" s="3">
        <v>55</v>
      </c>
      <c r="AL43" s="3">
        <v>20</v>
      </c>
      <c r="AM43" s="3"/>
      <c r="AN43" s="3"/>
      <c r="AO43" s="3">
        <v>30</v>
      </c>
      <c r="AP43" s="3"/>
      <c r="AQ43" s="3"/>
      <c r="AR43" s="3">
        <v>250</v>
      </c>
      <c r="AS43" s="3">
        <v>30</v>
      </c>
      <c r="AT43" s="3"/>
      <c r="AU43" s="3">
        <v>50</v>
      </c>
      <c r="AV43" s="3"/>
      <c r="AW43" s="3">
        <v>110</v>
      </c>
      <c r="AX43" s="3">
        <v>10</v>
      </c>
      <c r="AY43" s="3">
        <v>85</v>
      </c>
      <c r="AZ43" s="3"/>
      <c r="BA43" s="3">
        <v>100</v>
      </c>
      <c r="BB43" s="3"/>
      <c r="BC43" s="3"/>
      <c r="BD43" s="3">
        <v>120</v>
      </c>
      <c r="BE43" s="3"/>
      <c r="BF43" s="3">
        <v>40</v>
      </c>
      <c r="BG43" s="3"/>
      <c r="BH43" s="3">
        <v>100</v>
      </c>
      <c r="BI43" s="3">
        <v>20</v>
      </c>
      <c r="BJ43" s="3">
        <v>20</v>
      </c>
      <c r="BK43" s="3">
        <v>20</v>
      </c>
      <c r="BL43" s="3">
        <v>90</v>
      </c>
      <c r="BM43" s="3">
        <v>135</v>
      </c>
      <c r="BN43" s="3">
        <f t="shared" si="0"/>
        <v>3175</v>
      </c>
    </row>
    <row r="44" spans="1:66" hidden="1" x14ac:dyDescent="0.25">
      <c r="A44" s="1" t="s">
        <v>188</v>
      </c>
      <c r="B44" s="3">
        <v>120</v>
      </c>
      <c r="C44" s="3">
        <v>205</v>
      </c>
      <c r="D44" s="3">
        <v>50</v>
      </c>
      <c r="E44" s="3">
        <v>50</v>
      </c>
      <c r="F44" s="3">
        <v>135</v>
      </c>
      <c r="G44" s="3">
        <v>55</v>
      </c>
      <c r="H44" s="3"/>
      <c r="I44" s="3"/>
      <c r="J44" s="3"/>
      <c r="K44" s="3"/>
      <c r="L44" s="3">
        <v>290</v>
      </c>
      <c r="M44" s="3">
        <v>25</v>
      </c>
      <c r="N44" s="3">
        <v>50</v>
      </c>
      <c r="O44" s="3"/>
      <c r="P44" s="3">
        <v>110</v>
      </c>
      <c r="Q44" s="3">
        <v>80</v>
      </c>
      <c r="R44" s="3">
        <v>60</v>
      </c>
      <c r="S44" s="3">
        <v>80</v>
      </c>
      <c r="T44" s="3"/>
      <c r="U44" s="3"/>
      <c r="V44" s="3"/>
      <c r="W44" s="3"/>
      <c r="X44" s="3"/>
      <c r="Y44" s="3">
        <v>70</v>
      </c>
      <c r="Z44" s="3"/>
      <c r="AA44" s="3"/>
      <c r="AB44" s="3">
        <v>10</v>
      </c>
      <c r="AC44" s="3">
        <v>10</v>
      </c>
      <c r="AD44" s="3"/>
      <c r="AE44" s="3"/>
      <c r="AF44" s="3"/>
      <c r="AG44" s="3"/>
      <c r="AH44" s="3"/>
      <c r="AI44" s="3">
        <v>20</v>
      </c>
      <c r="AJ44" s="3">
        <v>70</v>
      </c>
      <c r="AK44" s="3">
        <v>30</v>
      </c>
      <c r="AL44" s="3"/>
      <c r="AM44" s="3">
        <v>50</v>
      </c>
      <c r="AN44" s="3"/>
      <c r="AO44" s="3">
        <v>50</v>
      </c>
      <c r="AP44" s="3"/>
      <c r="AQ44" s="3"/>
      <c r="AR44" s="3"/>
      <c r="AS44" s="3">
        <v>10</v>
      </c>
      <c r="AT44" s="3"/>
      <c r="AU44" s="3"/>
      <c r="AV44" s="3"/>
      <c r="AW44" s="3"/>
      <c r="AX44" s="3">
        <v>130</v>
      </c>
      <c r="AY44" s="3">
        <v>30</v>
      </c>
      <c r="AZ44" s="3">
        <v>10</v>
      </c>
      <c r="BA44" s="3">
        <v>50</v>
      </c>
      <c r="BB44" s="3"/>
      <c r="BC44" s="3"/>
      <c r="BD44" s="3"/>
      <c r="BE44" s="3"/>
      <c r="BF44" s="3"/>
      <c r="BG44" s="3"/>
      <c r="BH44" s="3">
        <v>60</v>
      </c>
      <c r="BI44" s="3"/>
      <c r="BJ44" s="3">
        <v>50</v>
      </c>
      <c r="BK44" s="3">
        <v>5</v>
      </c>
      <c r="BL44" s="3">
        <v>50</v>
      </c>
      <c r="BM44" s="3">
        <v>170</v>
      </c>
      <c r="BN44" s="3">
        <f t="shared" si="0"/>
        <v>2185</v>
      </c>
    </row>
    <row r="45" spans="1:66" hidden="1" x14ac:dyDescent="0.25">
      <c r="A45" s="1" t="s">
        <v>112</v>
      </c>
      <c r="B45" s="3"/>
      <c r="C45" s="3"/>
      <c r="D45" s="3"/>
      <c r="E45" s="3"/>
      <c r="F45" s="3"/>
      <c r="G45" s="3"/>
      <c r="H45" s="3"/>
      <c r="I45" s="3"/>
      <c r="J45" s="3"/>
      <c r="K45" s="3">
        <v>30</v>
      </c>
      <c r="L45" s="3"/>
      <c r="M45" s="3"/>
      <c r="N45" s="3"/>
      <c r="O45" s="3"/>
      <c r="P45" s="3"/>
      <c r="Q45" s="3"/>
      <c r="R45" s="3"/>
      <c r="S45" s="3"/>
      <c r="T45" s="3">
        <v>100</v>
      </c>
      <c r="U45" s="3">
        <v>10</v>
      </c>
      <c r="V45" s="3"/>
      <c r="W45" s="3"/>
      <c r="X45" s="3">
        <v>20</v>
      </c>
      <c r="Y45" s="3">
        <v>20</v>
      </c>
      <c r="Z45" s="3">
        <v>180</v>
      </c>
      <c r="AA45" s="3"/>
      <c r="AB45" s="3"/>
      <c r="AC45" s="3"/>
      <c r="AD45" s="3">
        <v>1450</v>
      </c>
      <c r="AE45" s="3">
        <v>530</v>
      </c>
      <c r="AF45" s="3">
        <v>1750</v>
      </c>
      <c r="AG45" s="3"/>
      <c r="AH45" s="3">
        <v>2780</v>
      </c>
      <c r="AI45" s="3"/>
      <c r="AJ45" s="3"/>
      <c r="AK45" s="3"/>
      <c r="AL45" s="3"/>
      <c r="AM45" s="3"/>
      <c r="AN45" s="3"/>
      <c r="AO45" s="3"/>
      <c r="AP45" s="3">
        <v>130</v>
      </c>
      <c r="AQ45" s="3"/>
      <c r="AR45" s="3">
        <v>70</v>
      </c>
      <c r="AS45" s="3"/>
      <c r="AT45" s="3"/>
      <c r="AU45" s="3"/>
      <c r="AV45" s="3">
        <v>20</v>
      </c>
      <c r="AW45" s="3">
        <v>150</v>
      </c>
      <c r="AX45" s="3"/>
      <c r="AY45" s="3"/>
      <c r="AZ45" s="3"/>
      <c r="BA45" s="3"/>
      <c r="BB45" s="3"/>
      <c r="BC45" s="3"/>
      <c r="BD45" s="3"/>
      <c r="BE45" s="3">
        <v>150</v>
      </c>
      <c r="BF45" s="3"/>
      <c r="BG45" s="3"/>
      <c r="BH45" s="3"/>
      <c r="BI45" s="3"/>
      <c r="BJ45" s="3"/>
      <c r="BK45" s="3"/>
      <c r="BL45" s="3"/>
      <c r="BM45" s="3"/>
      <c r="BN45" s="3">
        <f t="shared" si="0"/>
        <v>7390</v>
      </c>
    </row>
    <row r="46" spans="1:66" hidden="1" x14ac:dyDescent="0.25">
      <c r="A46" s="1" t="s">
        <v>135</v>
      </c>
      <c r="B46" s="3">
        <v>70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>
        <v>10</v>
      </c>
      <c r="S46" s="3"/>
      <c r="T46" s="3">
        <v>90</v>
      </c>
      <c r="U46" s="3"/>
      <c r="V46" s="3"/>
      <c r="W46" s="3"/>
      <c r="X46" s="3"/>
      <c r="Y46" s="3"/>
      <c r="Z46" s="3"/>
      <c r="AA46" s="3">
        <v>20</v>
      </c>
      <c r="AB46" s="3"/>
      <c r="AC46" s="3"/>
      <c r="AD46" s="3">
        <v>2030</v>
      </c>
      <c r="AE46" s="3">
        <v>20</v>
      </c>
      <c r="AF46" s="3"/>
      <c r="AG46" s="3"/>
      <c r="AH46" s="3">
        <v>1330</v>
      </c>
      <c r="AI46" s="3"/>
      <c r="AJ46" s="3"/>
      <c r="AK46" s="3"/>
      <c r="AL46" s="3"/>
      <c r="AM46" s="3">
        <v>120</v>
      </c>
      <c r="AN46" s="3">
        <v>20</v>
      </c>
      <c r="AO46" s="3">
        <v>40</v>
      </c>
      <c r="AP46" s="3">
        <v>690</v>
      </c>
      <c r="AQ46" s="3"/>
      <c r="AR46" s="3">
        <v>140</v>
      </c>
      <c r="AS46" s="3"/>
      <c r="AT46" s="3"/>
      <c r="AU46" s="3">
        <v>10</v>
      </c>
      <c r="AV46" s="3">
        <v>10</v>
      </c>
      <c r="AW46" s="3"/>
      <c r="AX46" s="3">
        <v>5</v>
      </c>
      <c r="AY46" s="3"/>
      <c r="AZ46" s="3"/>
      <c r="BA46" s="3"/>
      <c r="BB46" s="3">
        <v>10</v>
      </c>
      <c r="BC46" s="3">
        <v>10</v>
      </c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>
        <f t="shared" si="0"/>
        <v>4625</v>
      </c>
    </row>
    <row r="47" spans="1:66" hidden="1" x14ac:dyDescent="0.25">
      <c r="A47" s="1" t="s">
        <v>258</v>
      </c>
      <c r="B47" s="3"/>
      <c r="C47" s="3">
        <v>80</v>
      </c>
      <c r="D47" s="3"/>
      <c r="E47" s="3"/>
      <c r="F47" s="3"/>
      <c r="G47" s="3"/>
      <c r="H47" s="3"/>
      <c r="I47" s="3"/>
      <c r="J47" s="3">
        <v>50</v>
      </c>
      <c r="K47" s="3">
        <v>5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>
        <v>700</v>
      </c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>
        <v>10</v>
      </c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>
        <f t="shared" si="0"/>
        <v>845</v>
      </c>
    </row>
    <row r="48" spans="1:66" hidden="1" x14ac:dyDescent="0.25">
      <c r="A48" s="1" t="s">
        <v>196</v>
      </c>
      <c r="B48" s="3">
        <v>200</v>
      </c>
      <c r="C48" s="3"/>
      <c r="D48" s="3"/>
      <c r="E48" s="3">
        <v>150</v>
      </c>
      <c r="F48" s="3"/>
      <c r="G48" s="3"/>
      <c r="H48" s="3"/>
      <c r="I48" s="3"/>
      <c r="J48" s="3">
        <v>630</v>
      </c>
      <c r="K48" s="3"/>
      <c r="L48" s="3">
        <v>40</v>
      </c>
      <c r="M48" s="3">
        <v>10</v>
      </c>
      <c r="N48" s="3"/>
      <c r="O48" s="3">
        <v>20</v>
      </c>
      <c r="P48" s="3"/>
      <c r="Q48" s="3"/>
      <c r="R48" s="3"/>
      <c r="S48" s="3">
        <v>55</v>
      </c>
      <c r="T48" s="3">
        <v>550</v>
      </c>
      <c r="U48" s="3"/>
      <c r="V48" s="3"/>
      <c r="W48" s="3"/>
      <c r="X48" s="3"/>
      <c r="Y48" s="3"/>
      <c r="Z48" s="3">
        <v>30</v>
      </c>
      <c r="AA48" s="3"/>
      <c r="AB48" s="3">
        <v>40</v>
      </c>
      <c r="AC48" s="3"/>
      <c r="AD48" s="3"/>
      <c r="AE48" s="3"/>
      <c r="AF48" s="3"/>
      <c r="AG48" s="3">
        <v>50</v>
      </c>
      <c r="AH48" s="3"/>
      <c r="AI48" s="3"/>
      <c r="AJ48" s="3"/>
      <c r="AK48" s="3"/>
      <c r="AL48" s="3"/>
      <c r="AM48" s="3"/>
      <c r="AN48" s="3"/>
      <c r="AO48" s="3">
        <v>70</v>
      </c>
      <c r="AP48" s="3">
        <v>40</v>
      </c>
      <c r="AQ48" s="3"/>
      <c r="AR48" s="3"/>
      <c r="AS48" s="3"/>
      <c r="AT48" s="3"/>
      <c r="AU48" s="3">
        <v>10</v>
      </c>
      <c r="AV48" s="3"/>
      <c r="AW48" s="3">
        <v>10</v>
      </c>
      <c r="AX48" s="3">
        <v>5</v>
      </c>
      <c r="AY48" s="3"/>
      <c r="AZ48" s="3"/>
      <c r="BA48" s="3"/>
      <c r="BB48" s="3">
        <v>30</v>
      </c>
      <c r="BC48" s="3"/>
      <c r="BD48" s="3"/>
      <c r="BE48" s="3"/>
      <c r="BF48" s="3"/>
      <c r="BG48" s="3"/>
      <c r="BH48" s="3">
        <v>90</v>
      </c>
      <c r="BI48" s="3"/>
      <c r="BJ48" s="3"/>
      <c r="BK48" s="3">
        <v>30</v>
      </c>
      <c r="BL48" s="3">
        <v>30</v>
      </c>
      <c r="BM48" s="3"/>
      <c r="BN48" s="3">
        <f t="shared" si="0"/>
        <v>2090</v>
      </c>
    </row>
    <row r="49" spans="1:66" hidden="1" x14ac:dyDescent="0.25">
      <c r="A49" s="1" t="s">
        <v>235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>
        <v>700</v>
      </c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>
        <v>30</v>
      </c>
      <c r="AO49" s="3"/>
      <c r="AP49" s="3"/>
      <c r="AQ49" s="3">
        <v>600</v>
      </c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>
        <f t="shared" si="0"/>
        <v>1330</v>
      </c>
    </row>
    <row r="50" spans="1:66" x14ac:dyDescent="0.25">
      <c r="A50" s="1" t="s">
        <v>75</v>
      </c>
      <c r="B50" s="3"/>
      <c r="C50" s="3"/>
      <c r="D50" s="3"/>
      <c r="E50" s="3"/>
      <c r="F50" s="3"/>
      <c r="G50" s="3">
        <v>330</v>
      </c>
      <c r="H50" s="3"/>
      <c r="I50" s="3"/>
      <c r="J50" s="3"/>
      <c r="K50" s="3"/>
      <c r="L50" s="3">
        <v>1000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L50" s="3"/>
      <c r="AM50" s="3"/>
      <c r="AN50" s="3"/>
      <c r="AO50" s="3"/>
      <c r="AP50" s="3">
        <v>70</v>
      </c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>
        <f t="shared" si="0"/>
        <v>1400</v>
      </c>
    </row>
    <row r="51" spans="1:66" x14ac:dyDescent="0.25">
      <c r="A51" s="1" t="s">
        <v>382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3900</v>
      </c>
      <c r="AJ51" s="3">
        <v>2060</v>
      </c>
      <c r="AK51" s="3">
        <v>5940</v>
      </c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>
        <f t="shared" si="0"/>
        <v>11900</v>
      </c>
    </row>
    <row r="52" spans="1:66" x14ac:dyDescent="0.25">
      <c r="A52" s="1" t="s">
        <v>4</v>
      </c>
      <c r="B52" s="3">
        <v>8400</v>
      </c>
      <c r="C52" s="3">
        <v>2900</v>
      </c>
      <c r="D52" s="3">
        <v>8540</v>
      </c>
      <c r="E52" s="3">
        <v>12300</v>
      </c>
      <c r="F52" s="3">
        <v>2060</v>
      </c>
      <c r="G52" s="3">
        <v>8800</v>
      </c>
      <c r="H52" s="3"/>
      <c r="I52" s="3"/>
      <c r="J52" s="3"/>
      <c r="K52" s="3"/>
      <c r="L52" s="3">
        <v>9290</v>
      </c>
      <c r="M52" s="3">
        <v>250</v>
      </c>
      <c r="N52" s="3">
        <v>4200</v>
      </c>
      <c r="O52" s="3">
        <v>1200</v>
      </c>
      <c r="P52" s="3">
        <v>12200</v>
      </c>
      <c r="Q52" s="3">
        <v>810</v>
      </c>
      <c r="R52" s="3"/>
      <c r="S52" s="3">
        <v>3350</v>
      </c>
      <c r="T52" s="3"/>
      <c r="U52" s="3">
        <v>50</v>
      </c>
      <c r="V52" s="3"/>
      <c r="W52" s="3"/>
      <c r="X52" s="3"/>
      <c r="Y52" s="3"/>
      <c r="Z52" s="3">
        <v>100</v>
      </c>
      <c r="AA52" s="3"/>
      <c r="AB52" s="3"/>
      <c r="AC52" s="3"/>
      <c r="AD52" s="3"/>
      <c r="AE52" s="3"/>
      <c r="AF52" s="3"/>
      <c r="AG52" s="3"/>
      <c r="AH52" s="3"/>
      <c r="AI52" s="3"/>
      <c r="AJ52" s="3">
        <v>1110</v>
      </c>
      <c r="AK52" s="3">
        <v>210</v>
      </c>
      <c r="AL52" s="3"/>
      <c r="AM52" s="3"/>
      <c r="AN52" s="3"/>
      <c r="AO52" s="3"/>
      <c r="AP52" s="3"/>
      <c r="AQ52" s="3"/>
      <c r="AR52" s="3"/>
      <c r="AS52" s="3">
        <v>1740</v>
      </c>
      <c r="AT52" s="3">
        <v>100</v>
      </c>
      <c r="AU52" s="3">
        <v>380</v>
      </c>
      <c r="AV52" s="3"/>
      <c r="AW52" s="3">
        <v>2200</v>
      </c>
      <c r="AX52" s="3">
        <v>8400</v>
      </c>
      <c r="AY52" s="3">
        <v>410</v>
      </c>
      <c r="AZ52" s="3">
        <v>1100</v>
      </c>
      <c r="BA52" s="3"/>
      <c r="BB52" s="3">
        <v>1620</v>
      </c>
      <c r="BC52" s="3"/>
      <c r="BD52" s="3">
        <v>4500</v>
      </c>
      <c r="BE52" s="3"/>
      <c r="BF52" s="3"/>
      <c r="BG52" s="3"/>
      <c r="BH52" s="3"/>
      <c r="BI52" s="3"/>
      <c r="BJ52" s="3">
        <v>23825</v>
      </c>
      <c r="BK52" s="3">
        <v>33900</v>
      </c>
      <c r="BL52" s="3">
        <v>3730</v>
      </c>
      <c r="BM52" s="3">
        <v>35600</v>
      </c>
      <c r="BN52" s="3">
        <f t="shared" si="0"/>
        <v>193275</v>
      </c>
    </row>
    <row r="53" spans="1:66" x14ac:dyDescent="0.25">
      <c r="A53" s="1" t="s">
        <v>59</v>
      </c>
      <c r="B53" s="3">
        <v>450</v>
      </c>
      <c r="C53" s="3">
        <v>1300</v>
      </c>
      <c r="D53" s="3"/>
      <c r="E53" s="3">
        <v>200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v>50</v>
      </c>
      <c r="Q53" s="3"/>
      <c r="R53" s="3"/>
      <c r="S53" s="3">
        <v>20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>
        <v>500</v>
      </c>
      <c r="AF53" s="3"/>
      <c r="AG53" s="3"/>
      <c r="AH53" s="3"/>
      <c r="AI53" s="3"/>
      <c r="AJ53" s="3"/>
      <c r="AK53" s="3"/>
      <c r="AL53" s="3"/>
      <c r="AM53" s="3"/>
      <c r="AN53" s="3">
        <v>20</v>
      </c>
      <c r="AO53" s="3">
        <v>10</v>
      </c>
      <c r="AP53" s="3">
        <v>150</v>
      </c>
      <c r="AQ53" s="3"/>
      <c r="AR53" s="3"/>
      <c r="AS53" s="3">
        <v>100</v>
      </c>
      <c r="AT53" s="3">
        <v>3420</v>
      </c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>
        <v>2480</v>
      </c>
      <c r="BK53" s="3">
        <v>1980</v>
      </c>
      <c r="BL53" s="3">
        <v>30</v>
      </c>
      <c r="BM53" s="3">
        <v>5650</v>
      </c>
      <c r="BN53" s="3">
        <f t="shared" si="0"/>
        <v>16360</v>
      </c>
    </row>
    <row r="54" spans="1:66" x14ac:dyDescent="0.25">
      <c r="A54" s="1" t="s">
        <v>152</v>
      </c>
      <c r="B54" s="3"/>
      <c r="C54" s="3"/>
      <c r="D54" s="3"/>
      <c r="E54" s="3"/>
      <c r="F54" s="3"/>
      <c r="G54" s="3">
        <v>2570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>
        <v>500</v>
      </c>
      <c r="AS54" s="3"/>
      <c r="AT54" s="3">
        <v>400</v>
      </c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>
        <f t="shared" si="0"/>
        <v>3470</v>
      </c>
    </row>
    <row r="55" spans="1:66" x14ac:dyDescent="0.25">
      <c r="A55" s="1" t="s">
        <v>103</v>
      </c>
      <c r="B55" s="3"/>
      <c r="C55" s="3"/>
      <c r="D55" s="3"/>
      <c r="E55" s="3"/>
      <c r="F55" s="3"/>
      <c r="G55" s="3"/>
      <c r="H55" s="3">
        <v>230</v>
      </c>
      <c r="I55" s="3"/>
      <c r="J55" s="3">
        <v>900</v>
      </c>
      <c r="K55" s="3">
        <v>80</v>
      </c>
      <c r="L55" s="3">
        <v>40</v>
      </c>
      <c r="M55" s="3"/>
      <c r="N55" s="3">
        <v>10</v>
      </c>
      <c r="O55" s="3"/>
      <c r="P55" s="3">
        <v>30</v>
      </c>
      <c r="Q55" s="3">
        <v>100</v>
      </c>
      <c r="R55" s="3">
        <v>210</v>
      </c>
      <c r="S55" s="3">
        <v>40</v>
      </c>
      <c r="T55" s="3">
        <v>50</v>
      </c>
      <c r="U55" s="3">
        <v>140</v>
      </c>
      <c r="V55" s="3">
        <v>2000</v>
      </c>
      <c r="W55" s="3">
        <v>340</v>
      </c>
      <c r="X55" s="3"/>
      <c r="Y55" s="3"/>
      <c r="Z55" s="3">
        <v>885</v>
      </c>
      <c r="AA55" s="3">
        <v>20</v>
      </c>
      <c r="AB55" s="3">
        <v>20</v>
      </c>
      <c r="AC55" s="3">
        <v>40</v>
      </c>
      <c r="AD55" s="3">
        <v>220</v>
      </c>
      <c r="AE55" s="3">
        <v>50</v>
      </c>
      <c r="AF55" s="3"/>
      <c r="AG55" s="3">
        <v>100</v>
      </c>
      <c r="AH55" s="3"/>
      <c r="AI55" s="3"/>
      <c r="AJ55" s="3"/>
      <c r="AK55" s="3"/>
      <c r="AL55" s="3"/>
      <c r="AM55" s="3"/>
      <c r="AN55" s="3"/>
      <c r="AO55" s="3">
        <v>130</v>
      </c>
      <c r="AP55" s="3"/>
      <c r="AQ55" s="3"/>
      <c r="AR55" s="3"/>
      <c r="AS55" s="3"/>
      <c r="AT55" s="3"/>
      <c r="AU55" s="3"/>
      <c r="AV55" s="3">
        <v>60</v>
      </c>
      <c r="AW55" s="3">
        <v>670</v>
      </c>
      <c r="AX55" s="3">
        <v>1000</v>
      </c>
      <c r="AY55" s="3">
        <v>640</v>
      </c>
      <c r="AZ55" s="3">
        <v>30</v>
      </c>
      <c r="BA55" s="3"/>
      <c r="BB55" s="3">
        <v>10</v>
      </c>
      <c r="BC55" s="3">
        <v>40</v>
      </c>
      <c r="BD55" s="3">
        <v>120</v>
      </c>
      <c r="BE55" s="3">
        <v>30</v>
      </c>
      <c r="BF55" s="3">
        <v>110</v>
      </c>
      <c r="BG55" s="3"/>
      <c r="BH55" s="3"/>
      <c r="BI55" s="3">
        <v>150</v>
      </c>
      <c r="BJ55" s="3"/>
      <c r="BK55" s="3">
        <v>40</v>
      </c>
      <c r="BL55" s="3">
        <v>160</v>
      </c>
      <c r="BM55" s="3"/>
      <c r="BN55" s="3">
        <f t="shared" si="0"/>
        <v>8695</v>
      </c>
    </row>
    <row r="56" spans="1:66" x14ac:dyDescent="0.25">
      <c r="A56" s="1" t="s">
        <v>2</v>
      </c>
      <c r="B56" s="3">
        <v>11130</v>
      </c>
      <c r="C56" s="3">
        <v>7200</v>
      </c>
      <c r="D56" s="3">
        <v>19200</v>
      </c>
      <c r="E56" s="3">
        <v>8200</v>
      </c>
      <c r="F56" s="3">
        <v>35600</v>
      </c>
      <c r="G56" s="3">
        <v>24620</v>
      </c>
      <c r="H56" s="3">
        <v>1550</v>
      </c>
      <c r="I56" s="3"/>
      <c r="J56" s="3"/>
      <c r="K56" s="3"/>
      <c r="L56" s="3">
        <v>66500</v>
      </c>
      <c r="M56" s="3">
        <v>10400</v>
      </c>
      <c r="N56" s="3">
        <v>15600</v>
      </c>
      <c r="O56" s="3">
        <v>200</v>
      </c>
      <c r="P56" s="3">
        <v>32900</v>
      </c>
      <c r="Q56" s="3"/>
      <c r="R56" s="3"/>
      <c r="S56" s="3">
        <v>3430</v>
      </c>
      <c r="T56" s="3"/>
      <c r="U56" s="3">
        <v>7850</v>
      </c>
      <c r="V56" s="3"/>
      <c r="W56" s="3"/>
      <c r="X56" s="3"/>
      <c r="Y56" s="3">
        <v>100</v>
      </c>
      <c r="Z56" s="3">
        <v>1700</v>
      </c>
      <c r="AA56" s="3">
        <v>200</v>
      </c>
      <c r="AB56" s="3">
        <v>100</v>
      </c>
      <c r="AC56" s="3"/>
      <c r="AD56" s="3"/>
      <c r="AE56" s="3"/>
      <c r="AF56" s="3"/>
      <c r="AG56" s="3"/>
      <c r="AH56" s="3"/>
      <c r="AI56" s="3">
        <v>5030</v>
      </c>
      <c r="AJ56" s="3">
        <v>9050</v>
      </c>
      <c r="AK56" s="3">
        <v>3530</v>
      </c>
      <c r="AL56" s="3"/>
      <c r="AM56" s="3">
        <v>300</v>
      </c>
      <c r="AN56" s="3"/>
      <c r="AO56" s="3"/>
      <c r="AP56" s="3"/>
      <c r="AQ56" s="3"/>
      <c r="AR56" s="3"/>
      <c r="AS56" s="3">
        <v>33700</v>
      </c>
      <c r="AT56" s="3">
        <v>42000</v>
      </c>
      <c r="AU56" s="3">
        <v>21200</v>
      </c>
      <c r="AV56" s="3"/>
      <c r="AW56" s="3">
        <v>2260</v>
      </c>
      <c r="AX56" s="3">
        <v>2600</v>
      </c>
      <c r="AY56" s="3">
        <v>5000</v>
      </c>
      <c r="AZ56" s="3">
        <v>1320</v>
      </c>
      <c r="BA56" s="3">
        <v>11800</v>
      </c>
      <c r="BB56" s="3">
        <v>7300</v>
      </c>
      <c r="BC56" s="3"/>
      <c r="BD56" s="3"/>
      <c r="BE56" s="3"/>
      <c r="BF56" s="3"/>
      <c r="BG56" s="3"/>
      <c r="BH56" s="3"/>
      <c r="BI56" s="3">
        <v>350</v>
      </c>
      <c r="BJ56" s="3">
        <v>12340</v>
      </c>
      <c r="BK56" s="3">
        <v>25070</v>
      </c>
      <c r="BL56" s="3">
        <v>21900</v>
      </c>
      <c r="BM56" s="3">
        <v>58250</v>
      </c>
      <c r="BN56" s="3">
        <f t="shared" si="0"/>
        <v>509480</v>
      </c>
    </row>
    <row r="57" spans="1:66" x14ac:dyDescent="0.25">
      <c r="A57" s="1" t="s">
        <v>186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>
        <v>300</v>
      </c>
      <c r="AT57" s="3">
        <v>1900</v>
      </c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>
        <f t="shared" si="0"/>
        <v>2200</v>
      </c>
    </row>
    <row r="58" spans="1:66" x14ac:dyDescent="0.25">
      <c r="A58" s="1" t="s">
        <v>250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>
        <v>1000</v>
      </c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>
        <f t="shared" si="0"/>
        <v>1000</v>
      </c>
    </row>
    <row r="59" spans="1:66" x14ac:dyDescent="0.25">
      <c r="A59" s="1" t="s">
        <v>71</v>
      </c>
      <c r="B59" s="3">
        <v>250</v>
      </c>
      <c r="C59" s="3"/>
      <c r="D59" s="3"/>
      <c r="E59" s="3">
        <v>100</v>
      </c>
      <c r="F59" s="3"/>
      <c r="G59" s="3">
        <v>40</v>
      </c>
      <c r="H59" s="3"/>
      <c r="I59" s="3"/>
      <c r="J59" s="3"/>
      <c r="K59" s="3"/>
      <c r="L59" s="3"/>
      <c r="M59" s="3"/>
      <c r="N59" s="3"/>
      <c r="O59" s="3"/>
      <c r="P59" s="3"/>
      <c r="Q59" s="3">
        <v>650</v>
      </c>
      <c r="R59" s="3">
        <v>50</v>
      </c>
      <c r="S59" s="3"/>
      <c r="T59" s="3"/>
      <c r="U59" s="3">
        <v>570</v>
      </c>
      <c r="V59" s="3"/>
      <c r="W59" s="3"/>
      <c r="X59" s="3"/>
      <c r="Y59" s="3">
        <v>1000</v>
      </c>
      <c r="Z59" s="3">
        <v>200</v>
      </c>
      <c r="AA59" s="3"/>
      <c r="AB59" s="3"/>
      <c r="AC59" s="3"/>
      <c r="AD59" s="3"/>
      <c r="AE59" s="3">
        <v>1200</v>
      </c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>
        <v>1100</v>
      </c>
      <c r="AV59" s="3"/>
      <c r="AW59" s="3">
        <v>2240</v>
      </c>
      <c r="AX59" s="3">
        <v>1030</v>
      </c>
      <c r="AY59" s="3">
        <v>2270</v>
      </c>
      <c r="AZ59" s="3"/>
      <c r="BA59" s="3"/>
      <c r="BB59" s="3"/>
      <c r="BC59" s="3"/>
      <c r="BD59" s="3"/>
      <c r="BE59" s="3"/>
      <c r="BF59" s="3">
        <v>600</v>
      </c>
      <c r="BG59" s="3"/>
      <c r="BH59" s="3">
        <v>830</v>
      </c>
      <c r="BI59" s="3">
        <v>600</v>
      </c>
      <c r="BJ59" s="3">
        <v>80</v>
      </c>
      <c r="BK59" s="3"/>
      <c r="BL59" s="3">
        <v>810</v>
      </c>
      <c r="BM59" s="3"/>
      <c r="BN59" s="3">
        <f t="shared" si="0"/>
        <v>13620</v>
      </c>
    </row>
    <row r="60" spans="1:66" x14ac:dyDescent="0.25">
      <c r="A60" s="1" t="s">
        <v>171</v>
      </c>
      <c r="B60" s="3"/>
      <c r="C60" s="3"/>
      <c r="D60" s="3"/>
      <c r="E60" s="3"/>
      <c r="F60" s="3"/>
      <c r="G60" s="3"/>
      <c r="H60" s="3"/>
      <c r="I60" s="3"/>
      <c r="J60" s="3"/>
      <c r="K60" s="3">
        <v>1400</v>
      </c>
      <c r="L60" s="3"/>
      <c r="M60" s="3"/>
      <c r="N60" s="3"/>
      <c r="O60" s="3"/>
      <c r="P60" s="3"/>
      <c r="Q60" s="3"/>
      <c r="R60" s="3"/>
      <c r="S60" s="3">
        <v>950</v>
      </c>
      <c r="T60" s="3"/>
      <c r="U60" s="3"/>
      <c r="V60" s="3">
        <v>100</v>
      </c>
      <c r="W60" s="3">
        <v>100</v>
      </c>
      <c r="X60" s="3"/>
      <c r="Y60" s="3"/>
      <c r="Z60" s="3"/>
      <c r="AA60" s="3"/>
      <c r="AB60" s="3"/>
      <c r="AC60" s="3"/>
      <c r="AD60" s="3">
        <v>200</v>
      </c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>
        <f t="shared" si="0"/>
        <v>2750</v>
      </c>
    </row>
    <row r="61" spans="1:66" x14ac:dyDescent="0.25">
      <c r="A61" s="1" t="s">
        <v>86</v>
      </c>
      <c r="B61" s="3">
        <v>360</v>
      </c>
      <c r="C61" s="3"/>
      <c r="D61" s="3"/>
      <c r="E61" s="3">
        <v>100</v>
      </c>
      <c r="F61" s="3">
        <v>30</v>
      </c>
      <c r="G61" s="3"/>
      <c r="H61" s="3">
        <v>10</v>
      </c>
      <c r="I61" s="3"/>
      <c r="J61" s="3"/>
      <c r="K61" s="3"/>
      <c r="L61" s="3"/>
      <c r="M61" s="3"/>
      <c r="N61" s="3"/>
      <c r="O61" s="3"/>
      <c r="P61" s="3">
        <v>10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>
        <v>700</v>
      </c>
      <c r="AC61" s="3"/>
      <c r="AD61" s="3">
        <v>200</v>
      </c>
      <c r="AE61" s="3">
        <v>10</v>
      </c>
      <c r="AF61" s="3"/>
      <c r="AG61" s="3"/>
      <c r="AH61" s="3"/>
      <c r="AI61" s="3"/>
      <c r="AJ61" s="3">
        <v>10</v>
      </c>
      <c r="AK61" s="3"/>
      <c r="AL61" s="3"/>
      <c r="AM61" s="3"/>
      <c r="AN61" s="3"/>
      <c r="AO61" s="3"/>
      <c r="AP61" s="3"/>
      <c r="AQ61" s="3"/>
      <c r="AR61" s="3"/>
      <c r="AS61" s="3">
        <v>290</v>
      </c>
      <c r="AT61" s="3">
        <v>9620</v>
      </c>
      <c r="AU61" s="3">
        <v>260</v>
      </c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>
        <v>40</v>
      </c>
      <c r="BG61" s="3"/>
      <c r="BH61" s="3"/>
      <c r="BI61" s="3"/>
      <c r="BJ61" s="3"/>
      <c r="BK61" s="3"/>
      <c r="BL61" s="3"/>
      <c r="BM61" s="3"/>
      <c r="BN61" s="3">
        <f t="shared" si="0"/>
        <v>11640</v>
      </c>
    </row>
    <row r="62" spans="1:66" x14ac:dyDescent="0.25">
      <c r="A62" s="1" t="s">
        <v>114</v>
      </c>
      <c r="B62" s="3"/>
      <c r="C62" s="3">
        <v>200</v>
      </c>
      <c r="D62" s="3"/>
      <c r="E62" s="3"/>
      <c r="F62" s="3"/>
      <c r="G62" s="3">
        <v>60</v>
      </c>
      <c r="H62" s="3"/>
      <c r="I62" s="3"/>
      <c r="J62" s="3"/>
      <c r="K62" s="3"/>
      <c r="L62" s="3">
        <v>1170</v>
      </c>
      <c r="M62" s="3">
        <v>150</v>
      </c>
      <c r="N62" s="3"/>
      <c r="O62" s="3"/>
      <c r="P62" s="3">
        <v>160</v>
      </c>
      <c r="Q62" s="3"/>
      <c r="R62" s="3"/>
      <c r="S62" s="3"/>
      <c r="T62" s="3"/>
      <c r="U62" s="3">
        <v>720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>
        <v>250</v>
      </c>
      <c r="AJ62" s="3">
        <v>170</v>
      </c>
      <c r="AK62" s="3">
        <v>100</v>
      </c>
      <c r="AL62" s="3"/>
      <c r="AM62" s="3"/>
      <c r="AN62" s="3"/>
      <c r="AO62" s="3"/>
      <c r="AP62" s="3"/>
      <c r="AQ62" s="3"/>
      <c r="AR62" s="3"/>
      <c r="AS62" s="3"/>
      <c r="AT62" s="3">
        <v>500</v>
      </c>
      <c r="AU62" s="3"/>
      <c r="AV62" s="3"/>
      <c r="AW62" s="3"/>
      <c r="AX62" s="3"/>
      <c r="AY62" s="3"/>
      <c r="AZ62" s="3">
        <v>980</v>
      </c>
      <c r="BA62" s="3"/>
      <c r="BB62" s="3"/>
      <c r="BC62" s="3"/>
      <c r="BD62" s="3"/>
      <c r="BE62" s="3"/>
      <c r="BF62" s="3">
        <v>200</v>
      </c>
      <c r="BG62" s="3"/>
      <c r="BH62" s="3"/>
      <c r="BI62" s="3"/>
      <c r="BJ62" s="3">
        <v>540</v>
      </c>
      <c r="BK62" s="3">
        <v>720</v>
      </c>
      <c r="BL62" s="3">
        <v>550</v>
      </c>
      <c r="BM62" s="3">
        <v>660</v>
      </c>
      <c r="BN62" s="3">
        <f t="shared" si="0"/>
        <v>7130</v>
      </c>
    </row>
    <row r="63" spans="1:66" x14ac:dyDescent="0.25">
      <c r="A63" s="1" t="s">
        <v>282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>
        <v>420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>
        <v>50</v>
      </c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>
        <f t="shared" si="0"/>
        <v>470</v>
      </c>
    </row>
    <row r="64" spans="1:66" x14ac:dyDescent="0.25">
      <c r="A64" s="1" t="s">
        <v>98</v>
      </c>
      <c r="B64" s="3"/>
      <c r="C64" s="3">
        <v>1700</v>
      </c>
      <c r="D64" s="3"/>
      <c r="E64" s="3"/>
      <c r="F64" s="3">
        <v>2500</v>
      </c>
      <c r="G64" s="3"/>
      <c r="H64" s="3"/>
      <c r="I64" s="3"/>
      <c r="J64" s="3"/>
      <c r="K64" s="3"/>
      <c r="L64" s="3">
        <v>3800</v>
      </c>
      <c r="M64" s="3">
        <v>20</v>
      </c>
      <c r="N64" s="3">
        <v>200</v>
      </c>
      <c r="O64" s="3">
        <v>875</v>
      </c>
      <c r="P64" s="3">
        <v>150</v>
      </c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>
        <f t="shared" si="0"/>
        <v>9245</v>
      </c>
    </row>
    <row r="65" spans="1:66" x14ac:dyDescent="0.25">
      <c r="A65" s="1" t="s">
        <v>286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>
        <v>250</v>
      </c>
      <c r="M65" s="3"/>
      <c r="N65" s="3"/>
      <c r="O65" s="3"/>
      <c r="P65" s="3">
        <v>10</v>
      </c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>
        <v>120</v>
      </c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>
        <f t="shared" si="0"/>
        <v>380</v>
      </c>
    </row>
    <row r="66" spans="1:66" x14ac:dyDescent="0.25">
      <c r="A66" s="1" t="s">
        <v>28</v>
      </c>
      <c r="B66" s="3">
        <v>800</v>
      </c>
      <c r="C66" s="3">
        <v>1410</v>
      </c>
      <c r="D66" s="3">
        <v>10</v>
      </c>
      <c r="E66" s="3"/>
      <c r="F66" s="3">
        <v>14050</v>
      </c>
      <c r="G66" s="3">
        <v>5</v>
      </c>
      <c r="H66" s="3"/>
      <c r="I66" s="3"/>
      <c r="J66" s="3"/>
      <c r="K66" s="3"/>
      <c r="L66" s="3">
        <v>7550</v>
      </c>
      <c r="M66" s="3">
        <v>590</v>
      </c>
      <c r="N66" s="3">
        <v>3060</v>
      </c>
      <c r="O66" s="3">
        <v>700</v>
      </c>
      <c r="P66" s="3">
        <v>2730</v>
      </c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>
        <v>260</v>
      </c>
      <c r="AJ66" s="3">
        <v>15</v>
      </c>
      <c r="AK66" s="3">
        <v>95</v>
      </c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>
        <v>6400</v>
      </c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>
        <f t="shared" si="0"/>
        <v>37675</v>
      </c>
    </row>
    <row r="67" spans="1:66" x14ac:dyDescent="0.25">
      <c r="A67" s="1" t="s">
        <v>50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>
        <v>1500</v>
      </c>
      <c r="AT67" s="3">
        <v>10800</v>
      </c>
      <c r="AU67" s="3">
        <v>8100</v>
      </c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>
        <f t="shared" ref="BN67:BN130" si="1">SUM(B67:BM67)</f>
        <v>20400</v>
      </c>
    </row>
    <row r="68" spans="1:66" x14ac:dyDescent="0.25">
      <c r="A68" s="1" t="s">
        <v>230</v>
      </c>
      <c r="B68" s="3"/>
      <c r="C68" s="3"/>
      <c r="D68" s="3"/>
      <c r="E68" s="3"/>
      <c r="F68" s="3"/>
      <c r="G68" s="3"/>
      <c r="H68" s="3">
        <v>30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>
        <v>10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3">
        <v>80</v>
      </c>
      <c r="AE68" s="3">
        <v>100</v>
      </c>
      <c r="AF68" s="3"/>
      <c r="AG68" s="3"/>
      <c r="AH68" s="3">
        <v>100</v>
      </c>
      <c r="AI68" s="3">
        <v>300</v>
      </c>
      <c r="AJ68" s="3"/>
      <c r="AK68" s="3"/>
      <c r="AL68" s="3"/>
      <c r="AM68" s="3">
        <v>70</v>
      </c>
      <c r="AN68" s="3"/>
      <c r="AO68" s="3">
        <v>90</v>
      </c>
      <c r="AP68" s="3"/>
      <c r="AQ68" s="3"/>
      <c r="AR68" s="3"/>
      <c r="AS68" s="3"/>
      <c r="AT68" s="3"/>
      <c r="AU68" s="3"/>
      <c r="AV68" s="3"/>
      <c r="AW68" s="3"/>
      <c r="AX68" s="3">
        <v>10</v>
      </c>
      <c r="AY68" s="3"/>
      <c r="AZ68" s="3"/>
      <c r="BA68" s="3">
        <v>150</v>
      </c>
      <c r="BB68" s="3">
        <v>250</v>
      </c>
      <c r="BC68" s="3"/>
      <c r="BD68" s="3">
        <v>260</v>
      </c>
      <c r="BE68" s="3"/>
      <c r="BF68" s="3"/>
      <c r="BG68" s="3"/>
      <c r="BH68" s="3"/>
      <c r="BI68" s="3"/>
      <c r="BJ68" s="3"/>
      <c r="BK68" s="3"/>
      <c r="BL68" s="3"/>
      <c r="BM68" s="3"/>
      <c r="BN68" s="3">
        <f t="shared" si="1"/>
        <v>1450</v>
      </c>
    </row>
    <row r="69" spans="1:66" x14ac:dyDescent="0.25">
      <c r="A69" s="1" t="s">
        <v>179</v>
      </c>
      <c r="B69" s="3">
        <v>80</v>
      </c>
      <c r="C69" s="3">
        <v>345</v>
      </c>
      <c r="D69" s="3"/>
      <c r="E69" s="3"/>
      <c r="F69" s="3">
        <v>20</v>
      </c>
      <c r="G69" s="3"/>
      <c r="H69" s="3">
        <v>10</v>
      </c>
      <c r="I69" s="3"/>
      <c r="J69" s="3">
        <v>1000</v>
      </c>
      <c r="K69" s="3"/>
      <c r="L69" s="3"/>
      <c r="M69" s="3"/>
      <c r="N69" s="3"/>
      <c r="O69" s="3">
        <v>20</v>
      </c>
      <c r="P69" s="3"/>
      <c r="Q69" s="3"/>
      <c r="R69" s="3"/>
      <c r="S69" s="3">
        <v>10</v>
      </c>
      <c r="T69" s="3"/>
      <c r="U69" s="3"/>
      <c r="V69" s="3"/>
      <c r="W69" s="3"/>
      <c r="X69" s="3"/>
      <c r="Y69" s="3"/>
      <c r="Z69" s="3"/>
      <c r="AA69" s="3">
        <v>250</v>
      </c>
      <c r="AB69" s="3"/>
      <c r="AC69" s="3">
        <v>100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>
        <v>60</v>
      </c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>
        <v>90</v>
      </c>
      <c r="BC69" s="3">
        <v>400</v>
      </c>
      <c r="BD69" s="3"/>
      <c r="BE69" s="3"/>
      <c r="BF69" s="3"/>
      <c r="BG69" s="3"/>
      <c r="BH69" s="3"/>
      <c r="BI69" s="3"/>
      <c r="BJ69" s="3"/>
      <c r="BK69" s="3"/>
      <c r="BL69" s="3">
        <v>15</v>
      </c>
      <c r="BM69" s="3"/>
      <c r="BN69" s="3">
        <f t="shared" si="1"/>
        <v>2400</v>
      </c>
    </row>
    <row r="70" spans="1:66" x14ac:dyDescent="0.25">
      <c r="A70" s="1" t="s">
        <v>90</v>
      </c>
      <c r="B70" s="3"/>
      <c r="C70" s="3"/>
      <c r="D70" s="3"/>
      <c r="E70" s="3"/>
      <c r="F70" s="3"/>
      <c r="G70" s="3"/>
      <c r="H70" s="3"/>
      <c r="I70" s="3"/>
      <c r="J70" s="3">
        <v>2600</v>
      </c>
      <c r="K70" s="3">
        <v>500</v>
      </c>
      <c r="L70" s="3"/>
      <c r="M70" s="3"/>
      <c r="N70" s="3"/>
      <c r="O70" s="3"/>
      <c r="P70" s="3"/>
      <c r="Q70" s="3">
        <v>90</v>
      </c>
      <c r="R70" s="3">
        <v>90</v>
      </c>
      <c r="S70" s="3">
        <v>40</v>
      </c>
      <c r="T70" s="3">
        <v>450</v>
      </c>
      <c r="U70" s="3"/>
      <c r="V70" s="3">
        <v>170</v>
      </c>
      <c r="W70" s="3"/>
      <c r="X70" s="3">
        <v>10</v>
      </c>
      <c r="Y70" s="3"/>
      <c r="Z70" s="3">
        <v>10</v>
      </c>
      <c r="AA70" s="3"/>
      <c r="AB70" s="3"/>
      <c r="AC70" s="3"/>
      <c r="AD70" s="3">
        <v>200</v>
      </c>
      <c r="AE70" s="3"/>
      <c r="AF70" s="3"/>
      <c r="AG70" s="3">
        <v>200</v>
      </c>
      <c r="AH70" s="3">
        <v>80</v>
      </c>
      <c r="AI70" s="3"/>
      <c r="AJ70" s="3"/>
      <c r="AK70" s="3"/>
      <c r="AL70" s="3"/>
      <c r="AM70" s="3"/>
      <c r="AN70" s="3"/>
      <c r="AO70" s="3">
        <v>30</v>
      </c>
      <c r="AP70" s="3">
        <v>180</v>
      </c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>
        <v>6200</v>
      </c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>
        <f t="shared" si="1"/>
        <v>10850</v>
      </c>
    </row>
    <row r="71" spans="1:66" x14ac:dyDescent="0.25">
      <c r="A71" s="1" t="s">
        <v>293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>
        <v>320</v>
      </c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>
        <f t="shared" si="1"/>
        <v>320</v>
      </c>
    </row>
    <row r="72" spans="1:66" x14ac:dyDescent="0.25">
      <c r="A72" s="1" t="s">
        <v>294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>
        <v>320</v>
      </c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>
        <f t="shared" si="1"/>
        <v>320</v>
      </c>
    </row>
    <row r="73" spans="1:66" x14ac:dyDescent="0.25">
      <c r="A73" s="1" t="s">
        <v>279</v>
      </c>
      <c r="B73" s="3"/>
      <c r="C73" s="3"/>
      <c r="D73" s="3"/>
      <c r="E73" s="3"/>
      <c r="F73" s="3"/>
      <c r="G73" s="3"/>
      <c r="H73" s="3">
        <v>60</v>
      </c>
      <c r="I73" s="3"/>
      <c r="J73" s="3"/>
      <c r="K73" s="3"/>
      <c r="L73" s="3"/>
      <c r="M73" s="3"/>
      <c r="N73" s="3"/>
      <c r="O73" s="3"/>
      <c r="P73" s="3"/>
      <c r="Q73" s="3">
        <v>60</v>
      </c>
      <c r="R73" s="3"/>
      <c r="S73" s="3"/>
      <c r="T73" s="3"/>
      <c r="U73" s="3"/>
      <c r="V73" s="3"/>
      <c r="W73" s="3">
        <v>50</v>
      </c>
      <c r="X73" s="3"/>
      <c r="Y73" s="3">
        <v>100</v>
      </c>
      <c r="Z73" s="3"/>
      <c r="AA73" s="3"/>
      <c r="AB73" s="3"/>
      <c r="AC73" s="3"/>
      <c r="AD73" s="3"/>
      <c r="AE73" s="3"/>
      <c r="AF73" s="3"/>
      <c r="AG73" s="3"/>
      <c r="AH73" s="3"/>
      <c r="AI73" s="3">
        <v>20</v>
      </c>
      <c r="AJ73" s="3"/>
      <c r="AK73" s="3">
        <v>5</v>
      </c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>
        <v>70</v>
      </c>
      <c r="AX73" s="3"/>
      <c r="AY73" s="3">
        <v>40</v>
      </c>
      <c r="AZ73" s="3"/>
      <c r="BA73" s="3"/>
      <c r="BB73" s="3"/>
      <c r="BC73" s="3">
        <v>120</v>
      </c>
      <c r="BD73" s="3"/>
      <c r="BE73" s="3"/>
      <c r="BF73" s="3"/>
      <c r="BG73" s="3"/>
      <c r="BH73" s="3"/>
      <c r="BI73" s="3"/>
      <c r="BJ73" s="3"/>
      <c r="BK73" s="3"/>
      <c r="BL73" s="3">
        <v>5</v>
      </c>
      <c r="BM73" s="3"/>
      <c r="BN73" s="3">
        <f t="shared" si="1"/>
        <v>530</v>
      </c>
    </row>
    <row r="74" spans="1:66" x14ac:dyDescent="0.25">
      <c r="A74" s="1" t="s">
        <v>147</v>
      </c>
      <c r="B74" s="3">
        <v>110</v>
      </c>
      <c r="C74" s="3">
        <v>80</v>
      </c>
      <c r="D74" s="3"/>
      <c r="E74" s="3">
        <v>10</v>
      </c>
      <c r="F74" s="3">
        <v>225</v>
      </c>
      <c r="G74" s="3">
        <v>5</v>
      </c>
      <c r="H74" s="3">
        <v>60</v>
      </c>
      <c r="I74" s="3">
        <v>10</v>
      </c>
      <c r="J74" s="3">
        <v>350</v>
      </c>
      <c r="K74" s="3"/>
      <c r="L74" s="3">
        <v>35</v>
      </c>
      <c r="M74" s="3">
        <v>15</v>
      </c>
      <c r="N74" s="3"/>
      <c r="O74" s="3"/>
      <c r="P74" s="3">
        <v>485</v>
      </c>
      <c r="Q74" s="3"/>
      <c r="R74" s="3">
        <v>150</v>
      </c>
      <c r="S74" s="3">
        <v>5</v>
      </c>
      <c r="T74" s="3"/>
      <c r="U74" s="3"/>
      <c r="V74" s="3"/>
      <c r="W74" s="3"/>
      <c r="X74" s="3"/>
      <c r="Y74" s="3">
        <v>100</v>
      </c>
      <c r="Z74" s="3"/>
      <c r="AA74" s="3">
        <v>150</v>
      </c>
      <c r="AB74" s="3">
        <v>370</v>
      </c>
      <c r="AC74" s="3">
        <v>50</v>
      </c>
      <c r="AD74" s="3"/>
      <c r="AE74" s="3"/>
      <c r="AF74" s="3"/>
      <c r="AG74" s="3"/>
      <c r="AH74" s="3"/>
      <c r="AI74" s="3"/>
      <c r="AJ74" s="3">
        <v>15</v>
      </c>
      <c r="AK74" s="3"/>
      <c r="AL74" s="3"/>
      <c r="AM74" s="3"/>
      <c r="AN74" s="3"/>
      <c r="AO74" s="3">
        <v>40</v>
      </c>
      <c r="AP74" s="3"/>
      <c r="AQ74" s="3"/>
      <c r="AR74" s="3"/>
      <c r="AS74" s="3">
        <v>60</v>
      </c>
      <c r="AT74" s="3"/>
      <c r="AU74" s="3">
        <v>70</v>
      </c>
      <c r="AV74" s="3">
        <v>170</v>
      </c>
      <c r="AW74" s="3">
        <v>20</v>
      </c>
      <c r="AX74" s="3">
        <v>380</v>
      </c>
      <c r="AY74" s="3"/>
      <c r="AZ74" s="3">
        <v>40</v>
      </c>
      <c r="BA74" s="3">
        <v>20</v>
      </c>
      <c r="BB74" s="3">
        <v>290</v>
      </c>
      <c r="BC74" s="3"/>
      <c r="BD74" s="3">
        <v>100</v>
      </c>
      <c r="BE74" s="3"/>
      <c r="BF74" s="3"/>
      <c r="BG74" s="3"/>
      <c r="BH74" s="3">
        <v>150</v>
      </c>
      <c r="BI74" s="3">
        <v>110</v>
      </c>
      <c r="BJ74" s="3"/>
      <c r="BK74" s="3"/>
      <c r="BL74" s="3">
        <v>5</v>
      </c>
      <c r="BM74" s="3"/>
      <c r="BN74" s="3">
        <f t="shared" si="1"/>
        <v>3680</v>
      </c>
    </row>
    <row r="75" spans="1:66" x14ac:dyDescent="0.25">
      <c r="A75" s="1" t="s">
        <v>73</v>
      </c>
      <c r="B75" s="3"/>
      <c r="C75" s="3"/>
      <c r="D75" s="3"/>
      <c r="E75" s="3"/>
      <c r="F75" s="3"/>
      <c r="G75" s="3"/>
      <c r="H75" s="3"/>
      <c r="I75" s="3"/>
      <c r="J75" s="3">
        <v>400</v>
      </c>
      <c r="K75" s="3">
        <v>30</v>
      </c>
      <c r="L75" s="3">
        <v>5</v>
      </c>
      <c r="M75" s="3"/>
      <c r="N75" s="3"/>
      <c r="O75" s="3"/>
      <c r="P75" s="3"/>
      <c r="Q75" s="3">
        <v>220</v>
      </c>
      <c r="R75" s="3">
        <v>170</v>
      </c>
      <c r="S75" s="3"/>
      <c r="T75" s="3">
        <v>70</v>
      </c>
      <c r="U75" s="3">
        <v>20</v>
      </c>
      <c r="V75" s="3">
        <v>20</v>
      </c>
      <c r="W75" s="3"/>
      <c r="X75" s="3"/>
      <c r="Y75" s="3">
        <v>10</v>
      </c>
      <c r="Z75" s="3">
        <v>410</v>
      </c>
      <c r="AA75" s="3"/>
      <c r="AB75" s="3"/>
      <c r="AC75" s="3"/>
      <c r="AD75" s="3">
        <v>1750</v>
      </c>
      <c r="AE75" s="3">
        <v>20</v>
      </c>
      <c r="AF75" s="3">
        <v>2070</v>
      </c>
      <c r="AG75" s="3">
        <v>1600</v>
      </c>
      <c r="AH75" s="3">
        <v>580</v>
      </c>
      <c r="AI75" s="3"/>
      <c r="AJ75" s="3"/>
      <c r="AK75" s="3"/>
      <c r="AL75" s="3"/>
      <c r="AM75" s="3"/>
      <c r="AN75" s="3"/>
      <c r="AO75" s="3">
        <v>850</v>
      </c>
      <c r="AP75" s="3">
        <v>150</v>
      </c>
      <c r="AQ75" s="3"/>
      <c r="AR75" s="3">
        <v>40</v>
      </c>
      <c r="AS75" s="3"/>
      <c r="AT75" s="3"/>
      <c r="AU75" s="3"/>
      <c r="AV75" s="3">
        <v>350</v>
      </c>
      <c r="AW75" s="3">
        <v>130</v>
      </c>
      <c r="AX75" s="3"/>
      <c r="AY75" s="3"/>
      <c r="AZ75" s="3"/>
      <c r="BA75" s="3"/>
      <c r="BB75" s="3">
        <v>200</v>
      </c>
      <c r="BC75" s="3">
        <v>4100</v>
      </c>
      <c r="BD75" s="3">
        <v>10</v>
      </c>
      <c r="BE75" s="3">
        <v>110</v>
      </c>
      <c r="BF75" s="3">
        <v>150</v>
      </c>
      <c r="BG75" s="3"/>
      <c r="BH75" s="3"/>
      <c r="BI75" s="3"/>
      <c r="BJ75" s="3"/>
      <c r="BK75" s="3"/>
      <c r="BL75" s="3"/>
      <c r="BM75" s="3">
        <v>10</v>
      </c>
      <c r="BN75" s="3">
        <f t="shared" si="1"/>
        <v>13475</v>
      </c>
    </row>
    <row r="76" spans="1:66" x14ac:dyDescent="0.25">
      <c r="A76" s="1" t="s">
        <v>79</v>
      </c>
      <c r="B76" s="3">
        <v>50</v>
      </c>
      <c r="C76" s="3"/>
      <c r="D76" s="3"/>
      <c r="E76" s="3"/>
      <c r="F76" s="3"/>
      <c r="G76" s="3"/>
      <c r="H76" s="3">
        <v>50</v>
      </c>
      <c r="I76" s="3"/>
      <c r="J76" s="3">
        <v>500</v>
      </c>
      <c r="K76" s="3">
        <v>150</v>
      </c>
      <c r="L76" s="3"/>
      <c r="M76" s="3"/>
      <c r="N76" s="3"/>
      <c r="O76" s="3"/>
      <c r="P76" s="3"/>
      <c r="Q76" s="3">
        <v>10</v>
      </c>
      <c r="R76" s="3"/>
      <c r="S76" s="3"/>
      <c r="T76" s="3">
        <v>60</v>
      </c>
      <c r="U76" s="3"/>
      <c r="V76" s="3"/>
      <c r="W76" s="3"/>
      <c r="X76" s="3"/>
      <c r="Y76" s="3">
        <v>20</v>
      </c>
      <c r="Z76" s="3">
        <v>30</v>
      </c>
      <c r="AA76" s="3">
        <v>830</v>
      </c>
      <c r="AB76" s="3">
        <v>100</v>
      </c>
      <c r="AC76" s="3">
        <v>50</v>
      </c>
      <c r="AD76" s="3">
        <v>350</v>
      </c>
      <c r="AE76" s="3">
        <v>30</v>
      </c>
      <c r="AF76" s="3">
        <v>1300</v>
      </c>
      <c r="AG76" s="3">
        <v>1850</v>
      </c>
      <c r="AH76" s="3">
        <v>40</v>
      </c>
      <c r="AI76" s="3"/>
      <c r="AJ76" s="3"/>
      <c r="AK76" s="3"/>
      <c r="AL76" s="3">
        <v>100</v>
      </c>
      <c r="AM76" s="3">
        <v>240</v>
      </c>
      <c r="AN76" s="3">
        <v>1670</v>
      </c>
      <c r="AO76" s="3">
        <v>80</v>
      </c>
      <c r="AP76" s="3">
        <v>560</v>
      </c>
      <c r="AQ76" s="3">
        <v>410</v>
      </c>
      <c r="AR76" s="3">
        <v>40</v>
      </c>
      <c r="AS76" s="3"/>
      <c r="AT76" s="3">
        <v>30</v>
      </c>
      <c r="AU76" s="3">
        <v>500</v>
      </c>
      <c r="AV76" s="3">
        <v>90</v>
      </c>
      <c r="AW76" s="3">
        <v>30</v>
      </c>
      <c r="AX76" s="3">
        <v>20</v>
      </c>
      <c r="AY76" s="3">
        <v>100</v>
      </c>
      <c r="AZ76" s="3">
        <v>100</v>
      </c>
      <c r="BA76" s="3"/>
      <c r="BB76" s="3">
        <v>120</v>
      </c>
      <c r="BC76" s="3">
        <v>1800</v>
      </c>
      <c r="BD76" s="3">
        <v>400</v>
      </c>
      <c r="BE76" s="3">
        <v>120</v>
      </c>
      <c r="BF76" s="3">
        <v>100</v>
      </c>
      <c r="BG76" s="3">
        <v>150</v>
      </c>
      <c r="BH76" s="3">
        <v>330</v>
      </c>
      <c r="BI76" s="3">
        <v>680</v>
      </c>
      <c r="BJ76" s="3"/>
      <c r="BK76" s="3"/>
      <c r="BL76" s="3"/>
      <c r="BM76" s="3"/>
      <c r="BN76" s="3">
        <f t="shared" si="1"/>
        <v>13090</v>
      </c>
    </row>
    <row r="77" spans="1:66" x14ac:dyDescent="0.25">
      <c r="A77" s="1" t="s">
        <v>178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>
        <v>2500</v>
      </c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>
        <f t="shared" si="1"/>
        <v>2500</v>
      </c>
    </row>
    <row r="78" spans="1:66" x14ac:dyDescent="0.25">
      <c r="A78" s="1" t="s">
        <v>138</v>
      </c>
      <c r="B78" s="3"/>
      <c r="C78" s="3">
        <v>40</v>
      </c>
      <c r="D78" s="3"/>
      <c r="E78" s="3"/>
      <c r="F78" s="3"/>
      <c r="G78" s="3">
        <v>10</v>
      </c>
      <c r="H78" s="3">
        <v>90</v>
      </c>
      <c r="I78" s="3">
        <v>75</v>
      </c>
      <c r="J78" s="3"/>
      <c r="K78" s="3">
        <v>180</v>
      </c>
      <c r="L78" s="3"/>
      <c r="M78" s="3">
        <v>15</v>
      </c>
      <c r="N78" s="3"/>
      <c r="O78" s="3"/>
      <c r="P78" s="3"/>
      <c r="Q78" s="3"/>
      <c r="R78" s="3"/>
      <c r="S78" s="3">
        <v>25</v>
      </c>
      <c r="T78" s="3"/>
      <c r="U78" s="3">
        <v>60</v>
      </c>
      <c r="V78" s="3"/>
      <c r="W78" s="3"/>
      <c r="X78" s="3"/>
      <c r="Y78" s="3"/>
      <c r="Z78" s="3">
        <v>75</v>
      </c>
      <c r="AA78" s="3">
        <v>510</v>
      </c>
      <c r="AB78" s="3">
        <v>200</v>
      </c>
      <c r="AC78" s="3"/>
      <c r="AD78" s="3"/>
      <c r="AE78" s="3"/>
      <c r="AF78" s="3"/>
      <c r="AG78" s="3"/>
      <c r="AH78" s="3"/>
      <c r="AI78" s="3"/>
      <c r="AJ78" s="3"/>
      <c r="AK78" s="3"/>
      <c r="AL78" s="3">
        <v>50</v>
      </c>
      <c r="AM78" s="3">
        <v>150</v>
      </c>
      <c r="AN78" s="3">
        <v>330</v>
      </c>
      <c r="AO78" s="3">
        <v>160</v>
      </c>
      <c r="AP78" s="3"/>
      <c r="AQ78" s="3">
        <v>160</v>
      </c>
      <c r="AR78" s="3"/>
      <c r="AS78" s="3"/>
      <c r="AT78" s="3"/>
      <c r="AU78" s="3"/>
      <c r="AV78" s="3"/>
      <c r="AW78" s="3">
        <v>290</v>
      </c>
      <c r="AX78" s="3">
        <v>210</v>
      </c>
      <c r="AY78" s="3">
        <v>90</v>
      </c>
      <c r="AZ78" s="3">
        <v>50</v>
      </c>
      <c r="BA78" s="3">
        <v>160</v>
      </c>
      <c r="BB78" s="3">
        <v>220</v>
      </c>
      <c r="BC78" s="3"/>
      <c r="BD78" s="3">
        <v>650</v>
      </c>
      <c r="BE78" s="3">
        <v>160</v>
      </c>
      <c r="BF78" s="3"/>
      <c r="BG78" s="3"/>
      <c r="BH78" s="3">
        <v>170</v>
      </c>
      <c r="BI78" s="3">
        <v>250</v>
      </c>
      <c r="BJ78" s="3"/>
      <c r="BK78" s="3"/>
      <c r="BL78" s="3">
        <v>5</v>
      </c>
      <c r="BM78" s="3"/>
      <c r="BN78" s="3">
        <f t="shared" si="1"/>
        <v>4385</v>
      </c>
    </row>
    <row r="79" spans="1:66" x14ac:dyDescent="0.25">
      <c r="A79" s="1" t="s">
        <v>298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>
        <v>250</v>
      </c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>
        <f t="shared" si="1"/>
        <v>250</v>
      </c>
    </row>
    <row r="80" spans="1:66" x14ac:dyDescent="0.25">
      <c r="A80" s="1" t="s">
        <v>15</v>
      </c>
      <c r="B80" s="3">
        <v>12480</v>
      </c>
      <c r="C80" s="3">
        <v>9800</v>
      </c>
      <c r="D80" s="3">
        <v>20200</v>
      </c>
      <c r="E80" s="3">
        <v>3550</v>
      </c>
      <c r="F80" s="3">
        <v>13100</v>
      </c>
      <c r="G80" s="3">
        <v>4010</v>
      </c>
      <c r="H80" s="3"/>
      <c r="I80" s="3"/>
      <c r="J80" s="3">
        <v>40</v>
      </c>
      <c r="K80" s="3"/>
      <c r="L80" s="3">
        <v>2060</v>
      </c>
      <c r="M80" s="3"/>
      <c r="N80" s="3">
        <v>950</v>
      </c>
      <c r="O80" s="3">
        <v>230</v>
      </c>
      <c r="P80" s="3">
        <v>13500</v>
      </c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>
        <v>330</v>
      </c>
      <c r="AI80" s="3"/>
      <c r="AJ80" s="3"/>
      <c r="AK80" s="3"/>
      <c r="AL80" s="3"/>
      <c r="AM80" s="3">
        <v>100</v>
      </c>
      <c r="AN80" s="3">
        <v>280</v>
      </c>
      <c r="AO80" s="3">
        <v>120</v>
      </c>
      <c r="AP80" s="3"/>
      <c r="AQ80" s="3"/>
      <c r="AR80" s="3">
        <v>400</v>
      </c>
      <c r="AS80" s="3">
        <v>350</v>
      </c>
      <c r="AT80" s="3"/>
      <c r="AU80" s="3"/>
      <c r="AV80" s="3"/>
      <c r="AW80" s="3">
        <v>60</v>
      </c>
      <c r="AX80" s="3">
        <v>50</v>
      </c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>
        <f t="shared" si="1"/>
        <v>81610</v>
      </c>
    </row>
    <row r="81" spans="1:66" x14ac:dyDescent="0.25">
      <c r="A81" s="1" t="s">
        <v>45</v>
      </c>
      <c r="B81" s="3"/>
      <c r="C81" s="3"/>
      <c r="D81" s="3"/>
      <c r="E81" s="3"/>
      <c r="F81" s="3"/>
      <c r="G81" s="3"/>
      <c r="H81" s="3"/>
      <c r="I81" s="3"/>
      <c r="J81" s="3">
        <v>5360</v>
      </c>
      <c r="K81" s="3">
        <v>1110</v>
      </c>
      <c r="L81" s="3"/>
      <c r="M81" s="3"/>
      <c r="N81" s="3"/>
      <c r="O81" s="3">
        <v>250</v>
      </c>
      <c r="P81" s="3"/>
      <c r="Q81" s="3">
        <v>980</v>
      </c>
      <c r="R81" s="3">
        <v>170</v>
      </c>
      <c r="S81" s="3">
        <v>635</v>
      </c>
      <c r="T81" s="3">
        <v>750</v>
      </c>
      <c r="U81" s="3"/>
      <c r="V81" s="3">
        <v>1530</v>
      </c>
      <c r="W81" s="3"/>
      <c r="X81" s="3">
        <v>190</v>
      </c>
      <c r="Y81" s="3"/>
      <c r="Z81" s="3">
        <v>500</v>
      </c>
      <c r="AA81" s="3"/>
      <c r="AB81" s="3"/>
      <c r="AC81" s="3"/>
      <c r="AD81" s="3">
        <v>1800</v>
      </c>
      <c r="AE81" s="3">
        <v>740</v>
      </c>
      <c r="AF81" s="3">
        <v>200</v>
      </c>
      <c r="AG81" s="3"/>
      <c r="AH81" s="3">
        <v>1400</v>
      </c>
      <c r="AI81" s="3"/>
      <c r="AJ81" s="3"/>
      <c r="AK81" s="3"/>
      <c r="AL81" s="3"/>
      <c r="AM81" s="3">
        <v>200</v>
      </c>
      <c r="AN81" s="3"/>
      <c r="AO81" s="3">
        <v>50</v>
      </c>
      <c r="AP81" s="3">
        <v>500</v>
      </c>
      <c r="AQ81" s="3"/>
      <c r="AR81" s="3">
        <v>3700</v>
      </c>
      <c r="AS81" s="3"/>
      <c r="AT81" s="3">
        <v>10</v>
      </c>
      <c r="AU81" s="3"/>
      <c r="AV81" s="3"/>
      <c r="AW81" s="3"/>
      <c r="AX81" s="3"/>
      <c r="AY81" s="3"/>
      <c r="AZ81" s="3"/>
      <c r="BA81" s="3"/>
      <c r="BB81" s="3"/>
      <c r="BC81" s="3">
        <v>1380</v>
      </c>
      <c r="BD81" s="3"/>
      <c r="BE81" s="3"/>
      <c r="BF81" s="3"/>
      <c r="BG81" s="3"/>
      <c r="BH81" s="3"/>
      <c r="BI81" s="3"/>
      <c r="BJ81" s="3">
        <v>25</v>
      </c>
      <c r="BK81" s="3"/>
      <c r="BL81" s="3"/>
      <c r="BM81" s="3"/>
      <c r="BN81" s="3">
        <f t="shared" si="1"/>
        <v>21480</v>
      </c>
    </row>
    <row r="82" spans="1:66" x14ac:dyDescent="0.25">
      <c r="A82" s="1" t="s">
        <v>221</v>
      </c>
      <c r="B82" s="3"/>
      <c r="C82" s="3"/>
      <c r="D82" s="3"/>
      <c r="E82" s="3"/>
      <c r="F82" s="3"/>
      <c r="G82" s="3">
        <v>150</v>
      </c>
      <c r="H82" s="3"/>
      <c r="I82" s="3"/>
      <c r="J82" s="3"/>
      <c r="K82" s="3">
        <v>160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>
        <v>300</v>
      </c>
      <c r="AA82" s="3"/>
      <c r="AB82" s="3"/>
      <c r="AC82" s="3"/>
      <c r="AD82" s="3">
        <v>710</v>
      </c>
      <c r="AE82" s="3">
        <v>60</v>
      </c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>
        <v>200</v>
      </c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>
        <f t="shared" si="1"/>
        <v>1580</v>
      </c>
    </row>
    <row r="83" spans="1:66" x14ac:dyDescent="0.25">
      <c r="A83" s="1" t="s">
        <v>212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>
        <v>1800</v>
      </c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>
        <f t="shared" si="1"/>
        <v>1800</v>
      </c>
    </row>
    <row r="84" spans="1:66" x14ac:dyDescent="0.25">
      <c r="A84" s="1" t="s">
        <v>174</v>
      </c>
      <c r="B84" s="3"/>
      <c r="C84" s="3"/>
      <c r="D84" s="3"/>
      <c r="E84" s="3"/>
      <c r="F84" s="3"/>
      <c r="G84" s="3"/>
      <c r="H84" s="3"/>
      <c r="I84" s="3"/>
      <c r="J84" s="3">
        <v>1500</v>
      </c>
      <c r="K84" s="3">
        <v>1100</v>
      </c>
      <c r="L84" s="3"/>
      <c r="M84" s="3"/>
      <c r="N84" s="3"/>
      <c r="O84" s="3"/>
      <c r="P84" s="3"/>
      <c r="Q84" s="3"/>
      <c r="R84" s="3"/>
      <c r="S84" s="3"/>
      <c r="T84" s="3">
        <v>100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>
        <f t="shared" si="1"/>
        <v>2700</v>
      </c>
    </row>
    <row r="85" spans="1:66" x14ac:dyDescent="0.25">
      <c r="A85" s="1" t="s">
        <v>134</v>
      </c>
      <c r="B85" s="3"/>
      <c r="C85" s="3"/>
      <c r="D85" s="3"/>
      <c r="E85" s="3"/>
      <c r="F85" s="3"/>
      <c r="G85" s="3"/>
      <c r="H85" s="3"/>
      <c r="I85" s="3">
        <v>20</v>
      </c>
      <c r="J85" s="3">
        <v>2200</v>
      </c>
      <c r="K85" s="3">
        <v>730</v>
      </c>
      <c r="L85" s="3"/>
      <c r="M85" s="3"/>
      <c r="N85" s="3"/>
      <c r="O85" s="3"/>
      <c r="P85" s="3"/>
      <c r="Q85" s="3"/>
      <c r="R85" s="3"/>
      <c r="S85" s="3"/>
      <c r="T85" s="3">
        <v>40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>
        <v>1430</v>
      </c>
      <c r="AI85" s="3"/>
      <c r="AJ85" s="3"/>
      <c r="AK85" s="3"/>
      <c r="AL85" s="3"/>
      <c r="AM85" s="3"/>
      <c r="AN85" s="3"/>
      <c r="AO85" s="3">
        <v>70</v>
      </c>
      <c r="AP85" s="3"/>
      <c r="AQ85" s="3"/>
      <c r="AR85" s="3"/>
      <c r="AS85" s="3"/>
      <c r="AT85" s="3"/>
      <c r="AU85" s="3"/>
      <c r="AV85" s="3">
        <v>50</v>
      </c>
      <c r="AW85" s="3"/>
      <c r="AX85" s="3"/>
      <c r="AY85" s="3"/>
      <c r="AZ85" s="3"/>
      <c r="BA85" s="3"/>
      <c r="BB85" s="3"/>
      <c r="BC85" s="3"/>
      <c r="BD85" s="3">
        <v>150</v>
      </c>
      <c r="BE85" s="3"/>
      <c r="BF85" s="3"/>
      <c r="BG85" s="3"/>
      <c r="BH85" s="3"/>
      <c r="BI85" s="3"/>
      <c r="BJ85" s="3"/>
      <c r="BK85" s="3"/>
      <c r="BL85" s="3"/>
      <c r="BM85" s="3"/>
      <c r="BN85" s="3">
        <f t="shared" si="1"/>
        <v>4690</v>
      </c>
    </row>
    <row r="86" spans="1:66" x14ac:dyDescent="0.25">
      <c r="A86" s="1" t="s">
        <v>185</v>
      </c>
      <c r="B86" s="3"/>
      <c r="C86" s="3"/>
      <c r="D86" s="3"/>
      <c r="E86" s="3"/>
      <c r="F86" s="3"/>
      <c r="G86" s="3"/>
      <c r="H86" s="3"/>
      <c r="I86" s="3"/>
      <c r="J86" s="3">
        <v>1000</v>
      </c>
      <c r="K86" s="3">
        <v>5</v>
      </c>
      <c r="L86" s="3"/>
      <c r="M86" s="3"/>
      <c r="N86" s="3"/>
      <c r="O86" s="3"/>
      <c r="P86" s="3"/>
      <c r="Q86" s="3"/>
      <c r="R86" s="3"/>
      <c r="S86" s="3">
        <v>10</v>
      </c>
      <c r="T86" s="3"/>
      <c r="U86" s="3"/>
      <c r="V86" s="3"/>
      <c r="W86" s="3">
        <v>260</v>
      </c>
      <c r="X86" s="3"/>
      <c r="Y86" s="3"/>
      <c r="Z86" s="3">
        <v>800</v>
      </c>
      <c r="AA86" s="3"/>
      <c r="AB86" s="3"/>
      <c r="AC86" s="3"/>
      <c r="AD86" s="3">
        <v>50</v>
      </c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>
        <v>150</v>
      </c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>
        <v>10</v>
      </c>
      <c r="BB86" s="3"/>
      <c r="BC86" s="3"/>
      <c r="BD86" s="3"/>
      <c r="BE86" s="3">
        <v>10</v>
      </c>
      <c r="BF86" s="3"/>
      <c r="BG86" s="3"/>
      <c r="BH86" s="3"/>
      <c r="BI86" s="3"/>
      <c r="BJ86" s="3"/>
      <c r="BK86" s="3"/>
      <c r="BL86" s="3"/>
      <c r="BM86" s="3"/>
      <c r="BN86" s="3">
        <f t="shared" si="1"/>
        <v>2295</v>
      </c>
    </row>
    <row r="87" spans="1:66" x14ac:dyDescent="0.25">
      <c r="A87" s="1" t="s">
        <v>11</v>
      </c>
      <c r="B87" s="3">
        <v>17230</v>
      </c>
      <c r="C87" s="3">
        <v>5250</v>
      </c>
      <c r="D87" s="3">
        <v>12000</v>
      </c>
      <c r="E87" s="3">
        <v>3500</v>
      </c>
      <c r="F87" s="3">
        <v>19100</v>
      </c>
      <c r="G87" s="3">
        <v>8950</v>
      </c>
      <c r="H87" s="3"/>
      <c r="I87" s="3"/>
      <c r="J87" s="3"/>
      <c r="K87" s="3"/>
      <c r="L87" s="3">
        <v>1130</v>
      </c>
      <c r="M87" s="3"/>
      <c r="N87" s="3">
        <v>6000</v>
      </c>
      <c r="O87" s="3"/>
      <c r="P87" s="3">
        <v>23510</v>
      </c>
      <c r="Q87" s="3"/>
      <c r="R87" s="3"/>
      <c r="S87" s="3"/>
      <c r="T87" s="3"/>
      <c r="U87" s="3">
        <v>10</v>
      </c>
      <c r="V87" s="3"/>
      <c r="W87" s="3"/>
      <c r="X87" s="3"/>
      <c r="Y87" s="3"/>
      <c r="Z87" s="3"/>
      <c r="AA87" s="3"/>
      <c r="AB87" s="3"/>
      <c r="AC87" s="3"/>
      <c r="AD87" s="3"/>
      <c r="AE87" s="3">
        <v>360</v>
      </c>
      <c r="AF87" s="3">
        <v>1150</v>
      </c>
      <c r="AG87" s="3"/>
      <c r="AH87" s="3"/>
      <c r="AI87" s="3"/>
      <c r="AJ87" s="3">
        <v>15</v>
      </c>
      <c r="AK87" s="3"/>
      <c r="AL87" s="3"/>
      <c r="AM87" s="3">
        <v>60</v>
      </c>
      <c r="AN87" s="3">
        <v>290</v>
      </c>
      <c r="AO87" s="3">
        <v>360</v>
      </c>
      <c r="AP87" s="3">
        <v>390</v>
      </c>
      <c r="AQ87" s="3"/>
      <c r="AR87" s="3"/>
      <c r="AS87" s="3">
        <v>5880</v>
      </c>
      <c r="AT87" s="3">
        <v>80</v>
      </c>
      <c r="AU87" s="3">
        <v>2430</v>
      </c>
      <c r="AV87" s="3">
        <v>40</v>
      </c>
      <c r="AW87" s="3"/>
      <c r="AX87" s="3"/>
      <c r="AY87" s="3"/>
      <c r="AZ87" s="3"/>
      <c r="BA87" s="3">
        <v>250</v>
      </c>
      <c r="BB87" s="3"/>
      <c r="BC87" s="3"/>
      <c r="BD87" s="3">
        <v>100</v>
      </c>
      <c r="BE87" s="3">
        <v>50</v>
      </c>
      <c r="BF87" s="3"/>
      <c r="BG87" s="3"/>
      <c r="BH87" s="3"/>
      <c r="BI87" s="3"/>
      <c r="BJ87" s="3"/>
      <c r="BK87" s="3">
        <v>15</v>
      </c>
      <c r="BL87" s="3"/>
      <c r="BM87" s="3"/>
      <c r="BN87" s="3">
        <f t="shared" si="1"/>
        <v>108150</v>
      </c>
    </row>
    <row r="88" spans="1:66" x14ac:dyDescent="0.25">
      <c r="A88" s="1" t="s">
        <v>49</v>
      </c>
      <c r="B88" s="3">
        <v>400</v>
      </c>
      <c r="C88" s="3"/>
      <c r="D88" s="3"/>
      <c r="E88" s="3"/>
      <c r="F88" s="3"/>
      <c r="G88" s="3"/>
      <c r="H88" s="3">
        <v>30</v>
      </c>
      <c r="I88" s="3"/>
      <c r="J88" s="3">
        <v>500</v>
      </c>
      <c r="K88" s="3">
        <v>20</v>
      </c>
      <c r="L88" s="3"/>
      <c r="M88" s="3"/>
      <c r="N88" s="3"/>
      <c r="O88" s="3"/>
      <c r="P88" s="3"/>
      <c r="Q88" s="3"/>
      <c r="R88" s="3">
        <v>100</v>
      </c>
      <c r="S88" s="3"/>
      <c r="T88" s="3">
        <v>190</v>
      </c>
      <c r="U88" s="3"/>
      <c r="V88" s="3">
        <v>230</v>
      </c>
      <c r="W88" s="3"/>
      <c r="X88" s="3"/>
      <c r="Y88" s="3"/>
      <c r="Z88" s="3"/>
      <c r="AA88" s="3"/>
      <c r="AB88" s="3"/>
      <c r="AC88" s="3"/>
      <c r="AD88" s="3">
        <v>1090</v>
      </c>
      <c r="AE88" s="3">
        <v>4800</v>
      </c>
      <c r="AF88" s="3">
        <v>3260</v>
      </c>
      <c r="AG88" s="3">
        <v>600</v>
      </c>
      <c r="AH88" s="3">
        <v>2930</v>
      </c>
      <c r="AI88" s="3"/>
      <c r="AJ88" s="3"/>
      <c r="AK88" s="3"/>
      <c r="AL88" s="3"/>
      <c r="AM88" s="3">
        <v>40</v>
      </c>
      <c r="AN88" s="3"/>
      <c r="AO88" s="3">
        <v>400</v>
      </c>
      <c r="AP88" s="3">
        <v>100</v>
      </c>
      <c r="AQ88" s="3"/>
      <c r="AR88" s="3">
        <v>5600</v>
      </c>
      <c r="AS88" s="3"/>
      <c r="AT88" s="3"/>
      <c r="AU88" s="3">
        <v>30</v>
      </c>
      <c r="AV88" s="3">
        <v>570</v>
      </c>
      <c r="AW88" s="3">
        <v>80</v>
      </c>
      <c r="AX88" s="3">
        <v>10</v>
      </c>
      <c r="AY88" s="3"/>
      <c r="AZ88" s="3"/>
      <c r="BA88" s="3"/>
      <c r="BB88" s="3">
        <v>20</v>
      </c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>
        <f t="shared" si="1"/>
        <v>21000</v>
      </c>
    </row>
    <row r="89" spans="1:66" x14ac:dyDescent="0.25">
      <c r="A89" s="1" t="s">
        <v>94</v>
      </c>
      <c r="B89" s="3">
        <v>2150</v>
      </c>
      <c r="C89" s="3"/>
      <c r="D89" s="3"/>
      <c r="E89" s="3"/>
      <c r="F89" s="3"/>
      <c r="G89" s="3">
        <v>100</v>
      </c>
      <c r="H89" s="3"/>
      <c r="I89" s="3"/>
      <c r="J89" s="3">
        <v>800</v>
      </c>
      <c r="K89" s="3"/>
      <c r="L89" s="3"/>
      <c r="M89" s="3"/>
      <c r="N89" s="3"/>
      <c r="O89" s="3"/>
      <c r="P89" s="3"/>
      <c r="Q89" s="3">
        <v>400</v>
      </c>
      <c r="R89" s="3"/>
      <c r="S89" s="3"/>
      <c r="T89" s="3"/>
      <c r="U89" s="3"/>
      <c r="V89" s="3"/>
      <c r="W89" s="3"/>
      <c r="X89" s="3"/>
      <c r="Y89" s="3"/>
      <c r="Z89" s="3">
        <v>1150</v>
      </c>
      <c r="AA89" s="3"/>
      <c r="AB89" s="3"/>
      <c r="AC89" s="3"/>
      <c r="AD89" s="3">
        <v>1000</v>
      </c>
      <c r="AE89" s="3">
        <v>110</v>
      </c>
      <c r="AF89" s="3">
        <v>300</v>
      </c>
      <c r="AG89" s="3">
        <v>300</v>
      </c>
      <c r="AH89" s="3">
        <v>750</v>
      </c>
      <c r="AI89" s="3"/>
      <c r="AJ89" s="3"/>
      <c r="AK89" s="3"/>
      <c r="AL89" s="3"/>
      <c r="AM89" s="3">
        <v>410</v>
      </c>
      <c r="AN89" s="3">
        <v>140</v>
      </c>
      <c r="AO89" s="3">
        <v>300</v>
      </c>
      <c r="AP89" s="3">
        <v>600</v>
      </c>
      <c r="AQ89" s="3"/>
      <c r="AR89" s="3">
        <v>700</v>
      </c>
      <c r="AS89" s="3">
        <v>500</v>
      </c>
      <c r="AT89" s="3">
        <v>40</v>
      </c>
      <c r="AU89" s="3">
        <v>240</v>
      </c>
      <c r="AV89" s="3">
        <v>10</v>
      </c>
      <c r="AW89" s="3">
        <v>10</v>
      </c>
      <c r="AX89" s="3">
        <v>20</v>
      </c>
      <c r="AY89" s="3"/>
      <c r="AZ89" s="3"/>
      <c r="BA89" s="3"/>
      <c r="BB89" s="3">
        <v>40</v>
      </c>
      <c r="BC89" s="3">
        <v>150</v>
      </c>
      <c r="BD89" s="3"/>
      <c r="BE89" s="3">
        <v>70</v>
      </c>
      <c r="BF89" s="3">
        <v>10</v>
      </c>
      <c r="BG89" s="3"/>
      <c r="BH89" s="3"/>
      <c r="BI89" s="3"/>
      <c r="BJ89" s="3"/>
      <c r="BK89" s="3"/>
      <c r="BL89" s="3"/>
      <c r="BM89" s="3"/>
      <c r="BN89" s="3">
        <f t="shared" si="1"/>
        <v>10300</v>
      </c>
    </row>
    <row r="90" spans="1:66" x14ac:dyDescent="0.25">
      <c r="A90" s="1" t="s">
        <v>283</v>
      </c>
      <c r="B90" s="3"/>
      <c r="C90" s="3"/>
      <c r="D90" s="3"/>
      <c r="E90" s="3"/>
      <c r="F90" s="3">
        <v>50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>
        <v>170</v>
      </c>
      <c r="AS90" s="3">
        <v>120</v>
      </c>
      <c r="AT90" s="3">
        <v>50</v>
      </c>
      <c r="AU90" s="3"/>
      <c r="AV90" s="3"/>
      <c r="AW90" s="3"/>
      <c r="AX90" s="3"/>
      <c r="AY90" s="3"/>
      <c r="AZ90" s="3"/>
      <c r="BA90" s="3"/>
      <c r="BB90" s="3"/>
      <c r="BC90" s="3">
        <v>50</v>
      </c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>
        <f t="shared" si="1"/>
        <v>440</v>
      </c>
    </row>
    <row r="91" spans="1:66" x14ac:dyDescent="0.25">
      <c r="A91" s="1" t="s">
        <v>213</v>
      </c>
      <c r="B91" s="3"/>
      <c r="C91" s="3"/>
      <c r="D91" s="3"/>
      <c r="E91" s="3"/>
      <c r="F91" s="3"/>
      <c r="G91" s="3"/>
      <c r="H91" s="3"/>
      <c r="I91" s="3"/>
      <c r="J91" s="3"/>
      <c r="K91" s="3">
        <v>1700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>
        <v>100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>
        <f t="shared" si="1"/>
        <v>1800</v>
      </c>
    </row>
    <row r="92" spans="1:66" x14ac:dyDescent="0.25">
      <c r="A92" s="1" t="s">
        <v>236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>
        <v>40</v>
      </c>
      <c r="U92" s="3"/>
      <c r="V92" s="3">
        <v>630</v>
      </c>
      <c r="W92" s="3"/>
      <c r="X92" s="3"/>
      <c r="Y92" s="3"/>
      <c r="Z92" s="3">
        <v>250</v>
      </c>
      <c r="AA92" s="3"/>
      <c r="AB92" s="3"/>
      <c r="AC92" s="3"/>
      <c r="AD92" s="3"/>
      <c r="AE92" s="3"/>
      <c r="AF92" s="3"/>
      <c r="AG92" s="3">
        <v>110</v>
      </c>
      <c r="AH92" s="3">
        <v>100</v>
      </c>
      <c r="AI92" s="3"/>
      <c r="AJ92" s="3"/>
      <c r="AK92" s="3"/>
      <c r="AL92" s="3"/>
      <c r="AM92" s="3">
        <v>100</v>
      </c>
      <c r="AN92" s="3"/>
      <c r="AO92" s="3"/>
      <c r="AP92" s="3"/>
      <c r="AQ92" s="3"/>
      <c r="AR92" s="3">
        <v>100</v>
      </c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>
        <f t="shared" si="1"/>
        <v>1330</v>
      </c>
    </row>
    <row r="93" spans="1:66" x14ac:dyDescent="0.25">
      <c r="A93" s="1" t="s">
        <v>214</v>
      </c>
      <c r="B93" s="3">
        <v>30</v>
      </c>
      <c r="C93" s="3"/>
      <c r="D93" s="3"/>
      <c r="E93" s="3"/>
      <c r="F93" s="3"/>
      <c r="G93" s="3"/>
      <c r="H93" s="3"/>
      <c r="I93" s="3"/>
      <c r="J93" s="3">
        <v>970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>
        <v>700</v>
      </c>
      <c r="AH93" s="3"/>
      <c r="AI93" s="3"/>
      <c r="AJ93" s="3"/>
      <c r="AK93" s="3"/>
      <c r="AL93" s="3"/>
      <c r="AM93" s="3"/>
      <c r="AN93" s="3"/>
      <c r="AO93" s="3">
        <v>50</v>
      </c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>
        <v>40</v>
      </c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>
        <f t="shared" si="1"/>
        <v>1790</v>
      </c>
    </row>
    <row r="94" spans="1:66" x14ac:dyDescent="0.25">
      <c r="A94" s="1" t="s">
        <v>215</v>
      </c>
      <c r="B94" s="3"/>
      <c r="C94" s="3"/>
      <c r="D94" s="3"/>
      <c r="E94" s="3"/>
      <c r="F94" s="3"/>
      <c r="G94" s="3"/>
      <c r="H94" s="3"/>
      <c r="I94" s="3"/>
      <c r="J94" s="3"/>
      <c r="K94" s="3">
        <v>400</v>
      </c>
      <c r="L94" s="3"/>
      <c r="M94" s="3"/>
      <c r="N94" s="3"/>
      <c r="O94" s="3"/>
      <c r="P94" s="3"/>
      <c r="Q94" s="3"/>
      <c r="R94" s="3"/>
      <c r="S94" s="3"/>
      <c r="T94" s="3">
        <v>1300</v>
      </c>
      <c r="U94" s="3">
        <v>50</v>
      </c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>
        <v>30</v>
      </c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>
        <f t="shared" si="1"/>
        <v>1780</v>
      </c>
    </row>
    <row r="95" spans="1:66" x14ac:dyDescent="0.25">
      <c r="A95" s="1" t="s">
        <v>223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>
        <v>100</v>
      </c>
      <c r="T95" s="3"/>
      <c r="U95" s="3"/>
      <c r="V95" s="3"/>
      <c r="W95" s="3"/>
      <c r="X95" s="3"/>
      <c r="Y95" s="3"/>
      <c r="Z95" s="3"/>
      <c r="AA95" s="3"/>
      <c r="AB95" s="3"/>
      <c r="AC95" s="3"/>
      <c r="AD95" s="3">
        <v>150</v>
      </c>
      <c r="AE95" s="3"/>
      <c r="AF95" s="3">
        <v>1000</v>
      </c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>
        <v>200</v>
      </c>
      <c r="BD95" s="3"/>
      <c r="BE95" s="3"/>
      <c r="BF95" s="3">
        <v>100</v>
      </c>
      <c r="BG95" s="3"/>
      <c r="BH95" s="3"/>
      <c r="BI95" s="3"/>
      <c r="BJ95" s="3"/>
      <c r="BK95" s="3"/>
      <c r="BL95" s="3"/>
      <c r="BM95" s="3"/>
      <c r="BN95" s="3">
        <f t="shared" si="1"/>
        <v>1550</v>
      </c>
    </row>
    <row r="96" spans="1:66" x14ac:dyDescent="0.25">
      <c r="A96" s="1" t="s">
        <v>65</v>
      </c>
      <c r="B96" s="3"/>
      <c r="C96" s="3">
        <v>4900</v>
      </c>
      <c r="D96" s="3">
        <v>530</v>
      </c>
      <c r="E96" s="3"/>
      <c r="F96" s="3">
        <v>55</v>
      </c>
      <c r="G96" s="3"/>
      <c r="H96" s="3"/>
      <c r="I96" s="3"/>
      <c r="J96" s="3"/>
      <c r="K96" s="3"/>
      <c r="L96" s="3">
        <v>1100</v>
      </c>
      <c r="M96" s="3"/>
      <c r="N96" s="3">
        <v>300</v>
      </c>
      <c r="O96" s="3">
        <v>600</v>
      </c>
      <c r="P96" s="3">
        <v>6350</v>
      </c>
      <c r="Q96" s="3"/>
      <c r="R96" s="3"/>
      <c r="S96" s="3">
        <v>160</v>
      </c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>
        <v>500</v>
      </c>
      <c r="AP96" s="3"/>
      <c r="AQ96" s="3"/>
      <c r="AR96" s="3"/>
      <c r="AS96" s="3"/>
      <c r="AT96" s="3"/>
      <c r="AU96" s="3"/>
      <c r="AV96" s="3"/>
      <c r="AW96" s="3">
        <v>40</v>
      </c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>
        <f t="shared" si="1"/>
        <v>14535</v>
      </c>
    </row>
    <row r="97" spans="1:66" x14ac:dyDescent="0.25">
      <c r="A97" s="1" t="s">
        <v>169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>
        <v>80</v>
      </c>
      <c r="U97" s="3"/>
      <c r="V97" s="3">
        <v>330</v>
      </c>
      <c r="W97" s="3"/>
      <c r="X97" s="3">
        <v>10</v>
      </c>
      <c r="Y97" s="3"/>
      <c r="Z97" s="3"/>
      <c r="AA97" s="3"/>
      <c r="AB97" s="3"/>
      <c r="AC97" s="3"/>
      <c r="AD97" s="3">
        <v>2200</v>
      </c>
      <c r="AE97" s="3"/>
      <c r="AF97" s="3">
        <v>200</v>
      </c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>
        <f t="shared" si="1"/>
        <v>2820</v>
      </c>
    </row>
    <row r="98" spans="1:66" x14ac:dyDescent="0.25">
      <c r="A98" s="1" t="s">
        <v>237</v>
      </c>
      <c r="B98" s="3"/>
      <c r="C98" s="3"/>
      <c r="D98" s="3"/>
      <c r="E98" s="3"/>
      <c r="F98" s="3"/>
      <c r="G98" s="3"/>
      <c r="H98" s="3"/>
      <c r="I98" s="3"/>
      <c r="J98" s="3">
        <v>800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>
        <v>20</v>
      </c>
      <c r="AC98" s="3"/>
      <c r="AD98" s="3">
        <v>500</v>
      </c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>
        <f t="shared" si="1"/>
        <v>1320</v>
      </c>
    </row>
    <row r="99" spans="1:66" x14ac:dyDescent="0.25">
      <c r="A99" s="1" t="s">
        <v>57</v>
      </c>
      <c r="B99" s="3"/>
      <c r="C99" s="3"/>
      <c r="D99" s="3"/>
      <c r="E99" s="3"/>
      <c r="F99" s="3"/>
      <c r="G99" s="3"/>
      <c r="H99" s="3">
        <v>200</v>
      </c>
      <c r="I99" s="3"/>
      <c r="J99" s="3">
        <v>980</v>
      </c>
      <c r="K99" s="3">
        <v>3100</v>
      </c>
      <c r="L99" s="3"/>
      <c r="M99" s="3">
        <v>240</v>
      </c>
      <c r="N99" s="3"/>
      <c r="O99" s="3"/>
      <c r="P99" s="3">
        <v>200</v>
      </c>
      <c r="Q99" s="3">
        <v>30</v>
      </c>
      <c r="R99" s="3"/>
      <c r="S99" s="3">
        <v>5</v>
      </c>
      <c r="T99" s="3">
        <v>140</v>
      </c>
      <c r="U99" s="3"/>
      <c r="V99" s="3">
        <v>1480</v>
      </c>
      <c r="W99" s="3">
        <v>20</v>
      </c>
      <c r="X99" s="3">
        <v>50</v>
      </c>
      <c r="Y99" s="3"/>
      <c r="Z99" s="3">
        <v>1930</v>
      </c>
      <c r="AA99" s="3"/>
      <c r="AB99" s="3">
        <v>1330</v>
      </c>
      <c r="AC99" s="3"/>
      <c r="AD99" s="3">
        <v>740</v>
      </c>
      <c r="AE99" s="3">
        <v>600</v>
      </c>
      <c r="AF99" s="3"/>
      <c r="AG99" s="3"/>
      <c r="AH99" s="3">
        <v>140</v>
      </c>
      <c r="AI99" s="3">
        <v>460</v>
      </c>
      <c r="AJ99" s="3">
        <v>20</v>
      </c>
      <c r="AK99" s="3"/>
      <c r="AL99" s="3"/>
      <c r="AM99" s="3"/>
      <c r="AN99" s="3">
        <v>20</v>
      </c>
      <c r="AO99" s="3">
        <v>80</v>
      </c>
      <c r="AP99" s="3">
        <v>50</v>
      </c>
      <c r="AQ99" s="3">
        <v>40</v>
      </c>
      <c r="AR99" s="3"/>
      <c r="AS99" s="3"/>
      <c r="AT99" s="3"/>
      <c r="AU99" s="3"/>
      <c r="AV99" s="3">
        <v>180</v>
      </c>
      <c r="AW99" s="3">
        <v>1010</v>
      </c>
      <c r="AX99" s="3">
        <v>570</v>
      </c>
      <c r="AY99" s="3">
        <v>85</v>
      </c>
      <c r="AZ99" s="3">
        <v>30</v>
      </c>
      <c r="BA99" s="3"/>
      <c r="BB99" s="3">
        <v>10</v>
      </c>
      <c r="BC99" s="3">
        <v>200</v>
      </c>
      <c r="BD99" s="3"/>
      <c r="BE99" s="3">
        <v>570</v>
      </c>
      <c r="BF99" s="3">
        <v>1800</v>
      </c>
      <c r="BG99" s="3"/>
      <c r="BH99" s="3">
        <v>50</v>
      </c>
      <c r="BI99" s="3">
        <v>10</v>
      </c>
      <c r="BJ99" s="3"/>
      <c r="BK99" s="3">
        <v>5</v>
      </c>
      <c r="BL99" s="3">
        <v>110</v>
      </c>
      <c r="BM99" s="3"/>
      <c r="BN99" s="3">
        <f t="shared" si="1"/>
        <v>16485</v>
      </c>
    </row>
    <row r="100" spans="1:66" x14ac:dyDescent="0.25">
      <c r="A100" s="1" t="s">
        <v>35</v>
      </c>
      <c r="B100" s="3">
        <v>5</v>
      </c>
      <c r="C100" s="3">
        <v>8030</v>
      </c>
      <c r="D100" s="3">
        <v>500</v>
      </c>
      <c r="E100" s="3">
        <v>10</v>
      </c>
      <c r="F100" s="3">
        <v>5270</v>
      </c>
      <c r="G100" s="3">
        <v>850</v>
      </c>
      <c r="H100" s="3"/>
      <c r="I100" s="3"/>
      <c r="J100" s="3"/>
      <c r="K100" s="3"/>
      <c r="L100" s="3">
        <v>200</v>
      </c>
      <c r="M100" s="3">
        <v>20</v>
      </c>
      <c r="N100" s="3">
        <v>520</v>
      </c>
      <c r="O100" s="3">
        <v>3100</v>
      </c>
      <c r="P100" s="3">
        <v>4790</v>
      </c>
      <c r="Q100" s="3"/>
      <c r="R100" s="3"/>
      <c r="S100" s="3">
        <v>15</v>
      </c>
      <c r="T100" s="3"/>
      <c r="U100" s="3"/>
      <c r="V100" s="3"/>
      <c r="W100" s="3"/>
      <c r="X100" s="3"/>
      <c r="Y100" s="3"/>
      <c r="Z100" s="3"/>
      <c r="AA100" s="3">
        <v>70</v>
      </c>
      <c r="AB100" s="3">
        <v>3350</v>
      </c>
      <c r="AC100" s="3">
        <v>280</v>
      </c>
      <c r="AD100" s="3"/>
      <c r="AE100" s="3">
        <v>310</v>
      </c>
      <c r="AF100" s="3"/>
      <c r="AG100" s="3"/>
      <c r="AH100" s="3"/>
      <c r="AI100" s="3"/>
      <c r="AJ100" s="3"/>
      <c r="AK100" s="3">
        <v>5</v>
      </c>
      <c r="AL100" s="3"/>
      <c r="AM100" s="3"/>
      <c r="AN100" s="3"/>
      <c r="AO100" s="3"/>
      <c r="AP100" s="3"/>
      <c r="AQ100" s="3"/>
      <c r="AR100" s="3"/>
      <c r="AS100" s="3"/>
      <c r="AT100" s="3">
        <v>50</v>
      </c>
      <c r="AU100" s="3"/>
      <c r="AV100" s="3"/>
      <c r="AW100" s="3"/>
      <c r="AX100" s="3"/>
      <c r="AY100" s="3"/>
      <c r="AZ100" s="3"/>
      <c r="BA100" s="3"/>
      <c r="BB100" s="3">
        <v>100</v>
      </c>
      <c r="BC100" s="3"/>
      <c r="BD100" s="3"/>
      <c r="BE100" s="3"/>
      <c r="BF100" s="3"/>
      <c r="BG100" s="3">
        <v>140</v>
      </c>
      <c r="BH100" s="3"/>
      <c r="BI100" s="3">
        <v>350</v>
      </c>
      <c r="BJ100" s="3"/>
      <c r="BK100" s="3"/>
      <c r="BL100" s="3">
        <v>1220</v>
      </c>
      <c r="BM100" s="3">
        <v>25</v>
      </c>
      <c r="BN100" s="3">
        <f t="shared" si="1"/>
        <v>29210</v>
      </c>
    </row>
    <row r="101" spans="1:66" x14ac:dyDescent="0.25">
      <c r="A101" s="1" t="s">
        <v>225</v>
      </c>
      <c r="B101" s="3"/>
      <c r="C101" s="3"/>
      <c r="D101" s="3"/>
      <c r="E101" s="3"/>
      <c r="F101" s="3"/>
      <c r="G101" s="3"/>
      <c r="H101" s="3">
        <v>500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>
        <v>10</v>
      </c>
      <c r="Z101" s="3"/>
      <c r="AA101" s="3"/>
      <c r="AB101" s="3">
        <v>300</v>
      </c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>
        <v>230</v>
      </c>
      <c r="AX101" s="3">
        <v>100</v>
      </c>
      <c r="AY101" s="3"/>
      <c r="AZ101" s="3"/>
      <c r="BA101" s="3"/>
      <c r="BB101" s="3"/>
      <c r="BC101" s="3"/>
      <c r="BD101" s="3"/>
      <c r="BE101" s="3"/>
      <c r="BF101" s="3">
        <v>320</v>
      </c>
      <c r="BG101" s="3"/>
      <c r="BH101" s="3"/>
      <c r="BI101" s="3">
        <v>70</v>
      </c>
      <c r="BJ101" s="3"/>
      <c r="BK101" s="3"/>
      <c r="BL101" s="3"/>
      <c r="BM101" s="3"/>
      <c r="BN101" s="3">
        <f t="shared" si="1"/>
        <v>1530</v>
      </c>
    </row>
    <row r="102" spans="1:66" x14ac:dyDescent="0.25">
      <c r="A102" s="1" t="s">
        <v>287</v>
      </c>
      <c r="B102" s="3"/>
      <c r="C102" s="3"/>
      <c r="D102" s="3"/>
      <c r="E102" s="3"/>
      <c r="F102" s="3"/>
      <c r="G102" s="3"/>
      <c r="H102" s="3">
        <v>10</v>
      </c>
      <c r="I102" s="3"/>
      <c r="J102" s="3"/>
      <c r="K102" s="3">
        <v>370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>
        <f t="shared" si="1"/>
        <v>380</v>
      </c>
    </row>
    <row r="103" spans="1:66" x14ac:dyDescent="0.25">
      <c r="A103" s="1" t="s">
        <v>274</v>
      </c>
      <c r="B103" s="3"/>
      <c r="C103" s="3"/>
      <c r="D103" s="3"/>
      <c r="E103" s="3"/>
      <c r="F103" s="3"/>
      <c r="G103" s="3"/>
      <c r="H103" s="3"/>
      <c r="I103" s="3"/>
      <c r="J103" s="3"/>
      <c r="K103" s="3">
        <v>300</v>
      </c>
      <c r="L103" s="3"/>
      <c r="M103" s="3"/>
      <c r="N103" s="3"/>
      <c r="O103" s="3"/>
      <c r="P103" s="3"/>
      <c r="Q103" s="3"/>
      <c r="R103" s="3"/>
      <c r="S103" s="3">
        <v>150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>
        <v>90</v>
      </c>
      <c r="AX103" s="3"/>
      <c r="AY103" s="3"/>
      <c r="AZ103" s="3"/>
      <c r="BA103" s="3"/>
      <c r="BB103" s="3"/>
      <c r="BC103" s="3"/>
      <c r="BD103" s="3"/>
      <c r="BE103" s="3">
        <v>50</v>
      </c>
      <c r="BF103" s="3"/>
      <c r="BG103" s="3"/>
      <c r="BH103" s="3"/>
      <c r="BI103" s="3"/>
      <c r="BJ103" s="3"/>
      <c r="BK103" s="3"/>
      <c r="BL103" s="3"/>
      <c r="BM103" s="3"/>
      <c r="BN103" s="3">
        <f t="shared" si="1"/>
        <v>590</v>
      </c>
    </row>
    <row r="104" spans="1:66" x14ac:dyDescent="0.25">
      <c r="A104" s="1" t="s">
        <v>136</v>
      </c>
      <c r="B104" s="3"/>
      <c r="C104" s="3"/>
      <c r="D104" s="3"/>
      <c r="E104" s="3"/>
      <c r="F104" s="3"/>
      <c r="G104" s="3"/>
      <c r="H104" s="3">
        <v>40</v>
      </c>
      <c r="I104" s="3"/>
      <c r="J104" s="3">
        <v>250</v>
      </c>
      <c r="K104" s="3">
        <v>10</v>
      </c>
      <c r="L104" s="3"/>
      <c r="M104" s="3"/>
      <c r="N104" s="3"/>
      <c r="O104" s="3"/>
      <c r="P104" s="3"/>
      <c r="Q104" s="3"/>
      <c r="R104" s="3"/>
      <c r="S104" s="3"/>
      <c r="T104" s="3">
        <v>10</v>
      </c>
      <c r="U104" s="3"/>
      <c r="V104" s="3"/>
      <c r="W104" s="3">
        <v>20</v>
      </c>
      <c r="X104" s="3"/>
      <c r="Y104" s="3"/>
      <c r="Z104" s="3"/>
      <c r="AA104" s="3"/>
      <c r="AB104" s="3"/>
      <c r="AC104" s="3"/>
      <c r="AD104" s="3">
        <v>10</v>
      </c>
      <c r="AE104" s="3"/>
      <c r="AF104" s="3"/>
      <c r="AG104" s="3"/>
      <c r="AH104" s="3">
        <v>660</v>
      </c>
      <c r="AI104" s="3"/>
      <c r="AJ104" s="3"/>
      <c r="AK104" s="3"/>
      <c r="AL104" s="3"/>
      <c r="AM104" s="3">
        <v>850</v>
      </c>
      <c r="AN104" s="3"/>
      <c r="AO104" s="3">
        <v>2100</v>
      </c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>
        <v>20</v>
      </c>
      <c r="BB104" s="3"/>
      <c r="BC104" s="3"/>
      <c r="BD104" s="3">
        <v>600</v>
      </c>
      <c r="BE104" s="3"/>
      <c r="BF104" s="3"/>
      <c r="BG104" s="3"/>
      <c r="BH104" s="3"/>
      <c r="BI104" s="3"/>
      <c r="BJ104" s="3"/>
      <c r="BK104" s="3"/>
      <c r="BL104" s="3"/>
      <c r="BM104" s="3"/>
      <c r="BN104" s="3">
        <f t="shared" si="1"/>
        <v>4570</v>
      </c>
    </row>
    <row r="105" spans="1:66" x14ac:dyDescent="0.25">
      <c r="A105" s="1" t="s">
        <v>88</v>
      </c>
      <c r="B105" s="3">
        <v>300</v>
      </c>
      <c r="C105" s="3">
        <v>770</v>
      </c>
      <c r="D105" s="3"/>
      <c r="E105" s="3"/>
      <c r="F105" s="3">
        <v>20</v>
      </c>
      <c r="G105" s="3"/>
      <c r="H105" s="3">
        <v>70</v>
      </c>
      <c r="I105" s="3">
        <v>120</v>
      </c>
      <c r="J105" s="3">
        <v>3150</v>
      </c>
      <c r="K105" s="3"/>
      <c r="L105" s="3">
        <v>280</v>
      </c>
      <c r="M105" s="3"/>
      <c r="N105" s="3"/>
      <c r="O105" s="3">
        <v>20</v>
      </c>
      <c r="P105" s="3">
        <v>200</v>
      </c>
      <c r="Q105" s="3"/>
      <c r="R105" s="3">
        <v>60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>
        <v>20</v>
      </c>
      <c r="AD105" s="3">
        <v>80</v>
      </c>
      <c r="AE105" s="3"/>
      <c r="AF105" s="3"/>
      <c r="AG105" s="3"/>
      <c r="AH105" s="3">
        <v>270</v>
      </c>
      <c r="AI105" s="3"/>
      <c r="AJ105" s="3"/>
      <c r="AK105" s="3"/>
      <c r="AL105" s="3">
        <v>50</v>
      </c>
      <c r="AM105" s="3">
        <v>150</v>
      </c>
      <c r="AN105" s="3">
        <v>4500</v>
      </c>
      <c r="AO105" s="3">
        <v>100</v>
      </c>
      <c r="AP105" s="3"/>
      <c r="AQ105" s="3"/>
      <c r="AR105" s="3"/>
      <c r="AS105" s="3">
        <v>10</v>
      </c>
      <c r="AT105" s="3"/>
      <c r="AU105" s="3"/>
      <c r="AV105" s="3"/>
      <c r="AW105" s="3">
        <v>105</v>
      </c>
      <c r="AX105" s="3">
        <v>200</v>
      </c>
      <c r="AY105" s="3"/>
      <c r="AZ105" s="3"/>
      <c r="BA105" s="3"/>
      <c r="BB105" s="3">
        <v>60</v>
      </c>
      <c r="BC105" s="3">
        <v>50</v>
      </c>
      <c r="BD105" s="3">
        <v>600</v>
      </c>
      <c r="BE105" s="3"/>
      <c r="BF105" s="3">
        <v>10</v>
      </c>
      <c r="BG105" s="3"/>
      <c r="BH105" s="3"/>
      <c r="BI105" s="3"/>
      <c r="BJ105" s="3"/>
      <c r="BK105" s="3">
        <v>60</v>
      </c>
      <c r="BL105" s="3"/>
      <c r="BM105" s="3"/>
      <c r="BN105" s="3">
        <f t="shared" si="1"/>
        <v>11255</v>
      </c>
    </row>
    <row r="106" spans="1:66" x14ac:dyDescent="0.25">
      <c r="A106" s="1" t="s">
        <v>118</v>
      </c>
      <c r="B106" s="3"/>
      <c r="C106" s="3"/>
      <c r="D106" s="3"/>
      <c r="E106" s="3"/>
      <c r="F106" s="3"/>
      <c r="G106" s="3"/>
      <c r="H106" s="3"/>
      <c r="I106" s="3"/>
      <c r="J106" s="3">
        <v>650</v>
      </c>
      <c r="K106" s="3">
        <v>140</v>
      </c>
      <c r="L106" s="3"/>
      <c r="M106" s="3"/>
      <c r="N106" s="3"/>
      <c r="O106" s="3"/>
      <c r="P106" s="3"/>
      <c r="Q106" s="3">
        <v>1550</v>
      </c>
      <c r="R106" s="3">
        <v>50</v>
      </c>
      <c r="S106" s="3">
        <v>1370</v>
      </c>
      <c r="T106" s="3">
        <v>20</v>
      </c>
      <c r="U106" s="3"/>
      <c r="V106" s="3">
        <v>150</v>
      </c>
      <c r="W106" s="3"/>
      <c r="X106" s="3">
        <v>160</v>
      </c>
      <c r="Y106" s="3"/>
      <c r="Z106" s="3"/>
      <c r="AA106" s="3"/>
      <c r="AB106" s="3"/>
      <c r="AC106" s="3"/>
      <c r="AD106" s="3">
        <v>1350</v>
      </c>
      <c r="AE106" s="3">
        <v>190</v>
      </c>
      <c r="AF106" s="3"/>
      <c r="AG106" s="3">
        <v>560</v>
      </c>
      <c r="AH106" s="3">
        <v>30</v>
      </c>
      <c r="AI106" s="3"/>
      <c r="AJ106" s="3"/>
      <c r="AK106" s="3"/>
      <c r="AL106" s="3"/>
      <c r="AM106" s="3"/>
      <c r="AN106" s="3"/>
      <c r="AO106" s="3">
        <v>50</v>
      </c>
      <c r="AP106" s="3"/>
      <c r="AQ106" s="3"/>
      <c r="AR106" s="3"/>
      <c r="AS106" s="3"/>
      <c r="AT106" s="3">
        <v>10</v>
      </c>
      <c r="AU106" s="3"/>
      <c r="AV106" s="3"/>
      <c r="AW106" s="3"/>
      <c r="AX106" s="3"/>
      <c r="AY106" s="3"/>
      <c r="AZ106" s="3"/>
      <c r="BA106" s="3"/>
      <c r="BB106" s="3"/>
      <c r="BC106" s="3">
        <v>200</v>
      </c>
      <c r="BD106" s="3"/>
      <c r="BE106" s="3"/>
      <c r="BF106" s="3"/>
      <c r="BG106" s="3"/>
      <c r="BH106" s="3"/>
      <c r="BI106" s="3"/>
      <c r="BJ106" s="3">
        <v>70</v>
      </c>
      <c r="BK106" s="3"/>
      <c r="BL106" s="3"/>
      <c r="BM106" s="3"/>
      <c r="BN106" s="3">
        <f t="shared" si="1"/>
        <v>6550</v>
      </c>
    </row>
    <row r="107" spans="1:66" x14ac:dyDescent="0.25">
      <c r="A107" s="1" t="s">
        <v>170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>
        <v>0</v>
      </c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>
        <v>230</v>
      </c>
      <c r="BD107" s="3">
        <v>2550</v>
      </c>
      <c r="BE107" s="3"/>
      <c r="BF107" s="3"/>
      <c r="BG107" s="3"/>
      <c r="BH107" s="3"/>
      <c r="BI107" s="3"/>
      <c r="BJ107" s="3"/>
      <c r="BK107" s="3"/>
      <c r="BL107" s="3"/>
      <c r="BM107" s="3"/>
      <c r="BN107" s="3">
        <f t="shared" si="1"/>
        <v>2780</v>
      </c>
    </row>
    <row r="108" spans="1:66" x14ac:dyDescent="0.25">
      <c r="A108" s="1" t="s">
        <v>82</v>
      </c>
      <c r="B108" s="3">
        <v>2430</v>
      </c>
      <c r="C108" s="3">
        <v>260</v>
      </c>
      <c r="D108" s="3">
        <v>20</v>
      </c>
      <c r="E108" s="3">
        <v>430</v>
      </c>
      <c r="F108" s="3">
        <v>720</v>
      </c>
      <c r="G108" s="3">
        <v>90</v>
      </c>
      <c r="H108" s="3"/>
      <c r="I108" s="3"/>
      <c r="J108" s="3"/>
      <c r="K108" s="3"/>
      <c r="L108" s="3">
        <v>10</v>
      </c>
      <c r="M108" s="3"/>
      <c r="N108" s="3">
        <v>2100</v>
      </c>
      <c r="O108" s="3"/>
      <c r="P108" s="3">
        <v>330</v>
      </c>
      <c r="Q108" s="3"/>
      <c r="R108" s="3"/>
      <c r="S108" s="3">
        <v>20</v>
      </c>
      <c r="T108" s="3"/>
      <c r="U108" s="3">
        <v>20</v>
      </c>
      <c r="V108" s="3"/>
      <c r="W108" s="3"/>
      <c r="X108" s="3"/>
      <c r="Y108" s="3"/>
      <c r="Z108" s="3"/>
      <c r="AA108" s="3">
        <v>20</v>
      </c>
      <c r="AB108" s="3"/>
      <c r="AC108" s="3"/>
      <c r="AD108" s="3">
        <v>830</v>
      </c>
      <c r="AE108" s="3"/>
      <c r="AF108" s="3"/>
      <c r="AG108" s="3"/>
      <c r="AH108" s="3"/>
      <c r="AI108" s="3">
        <v>5</v>
      </c>
      <c r="AJ108" s="3">
        <v>20</v>
      </c>
      <c r="AK108" s="3">
        <v>5</v>
      </c>
      <c r="AL108" s="3"/>
      <c r="AM108" s="3">
        <v>160</v>
      </c>
      <c r="AN108" s="3"/>
      <c r="AO108" s="3">
        <v>80</v>
      </c>
      <c r="AP108" s="3"/>
      <c r="AQ108" s="3"/>
      <c r="AR108" s="3"/>
      <c r="AS108" s="3">
        <v>200</v>
      </c>
      <c r="AT108" s="3">
        <v>80</v>
      </c>
      <c r="AU108" s="3"/>
      <c r="AV108" s="3"/>
      <c r="AW108" s="3">
        <v>10</v>
      </c>
      <c r="AX108" s="3">
        <v>15</v>
      </c>
      <c r="AY108" s="3">
        <v>10</v>
      </c>
      <c r="AZ108" s="3"/>
      <c r="BA108" s="3">
        <v>1070</v>
      </c>
      <c r="BB108" s="3"/>
      <c r="BC108" s="3"/>
      <c r="BD108" s="3">
        <v>3300</v>
      </c>
      <c r="BE108" s="3">
        <v>10</v>
      </c>
      <c r="BF108" s="3">
        <v>410</v>
      </c>
      <c r="BG108" s="3"/>
      <c r="BH108" s="3"/>
      <c r="BI108" s="3">
        <v>20</v>
      </c>
      <c r="BJ108" s="3"/>
      <c r="BK108" s="3">
        <v>5</v>
      </c>
      <c r="BL108" s="3"/>
      <c r="BM108" s="3"/>
      <c r="BN108" s="3">
        <f t="shared" si="1"/>
        <v>12680</v>
      </c>
    </row>
    <row r="109" spans="1:66" x14ac:dyDescent="0.25">
      <c r="A109" s="1" t="s">
        <v>32</v>
      </c>
      <c r="B109" s="3"/>
      <c r="C109" s="3"/>
      <c r="D109" s="3"/>
      <c r="E109" s="3"/>
      <c r="F109" s="3"/>
      <c r="G109" s="3"/>
      <c r="H109" s="3">
        <v>260</v>
      </c>
      <c r="I109" s="3">
        <v>140</v>
      </c>
      <c r="J109" s="3">
        <v>3650</v>
      </c>
      <c r="K109" s="3">
        <v>2600</v>
      </c>
      <c r="L109" s="3"/>
      <c r="M109" s="3"/>
      <c r="N109" s="3"/>
      <c r="O109" s="3"/>
      <c r="P109" s="3"/>
      <c r="Q109" s="3"/>
      <c r="R109" s="3">
        <v>240</v>
      </c>
      <c r="S109" s="3">
        <v>120</v>
      </c>
      <c r="T109" s="3">
        <v>190</v>
      </c>
      <c r="U109" s="3"/>
      <c r="V109" s="3">
        <v>80</v>
      </c>
      <c r="W109" s="3"/>
      <c r="X109" s="3">
        <v>60</v>
      </c>
      <c r="Y109" s="3">
        <v>60</v>
      </c>
      <c r="Z109" s="3">
        <v>650</v>
      </c>
      <c r="AA109" s="3"/>
      <c r="AB109" s="3"/>
      <c r="AC109" s="3"/>
      <c r="AD109" s="3">
        <v>6310</v>
      </c>
      <c r="AE109" s="3">
        <v>2070</v>
      </c>
      <c r="AF109" s="3">
        <v>2700</v>
      </c>
      <c r="AG109" s="3">
        <v>1900</v>
      </c>
      <c r="AH109" s="3">
        <v>2350</v>
      </c>
      <c r="AI109" s="3"/>
      <c r="AJ109" s="3"/>
      <c r="AK109" s="3"/>
      <c r="AL109" s="3"/>
      <c r="AM109" s="3"/>
      <c r="AN109" s="3">
        <v>2250</v>
      </c>
      <c r="AO109" s="3">
        <v>780</v>
      </c>
      <c r="AP109" s="3">
        <v>1320</v>
      </c>
      <c r="AQ109" s="3">
        <v>200</v>
      </c>
      <c r="AR109" s="3">
        <v>3000</v>
      </c>
      <c r="AS109" s="3"/>
      <c r="AT109" s="3"/>
      <c r="AU109" s="3"/>
      <c r="AV109" s="3">
        <v>400</v>
      </c>
      <c r="AW109" s="3">
        <v>50</v>
      </c>
      <c r="AX109" s="3"/>
      <c r="AY109" s="3">
        <v>20</v>
      </c>
      <c r="AZ109" s="3"/>
      <c r="BA109" s="3"/>
      <c r="BB109" s="3"/>
      <c r="BC109" s="3">
        <v>200</v>
      </c>
      <c r="BD109" s="3"/>
      <c r="BE109" s="3">
        <v>650</v>
      </c>
      <c r="BF109" s="3">
        <v>110</v>
      </c>
      <c r="BG109" s="3"/>
      <c r="BH109" s="3"/>
      <c r="BI109" s="3"/>
      <c r="BJ109" s="3"/>
      <c r="BK109" s="3"/>
      <c r="BL109" s="3"/>
      <c r="BM109" s="3"/>
      <c r="BN109" s="3">
        <f t="shared" si="1"/>
        <v>32360</v>
      </c>
    </row>
    <row r="110" spans="1:66" x14ac:dyDescent="0.25">
      <c r="A110" s="1" t="s">
        <v>21</v>
      </c>
      <c r="B110" s="3">
        <v>1260</v>
      </c>
      <c r="C110" s="3"/>
      <c r="D110" s="3"/>
      <c r="E110" s="3"/>
      <c r="F110" s="3"/>
      <c r="G110" s="3"/>
      <c r="H110" s="3">
        <v>10</v>
      </c>
      <c r="I110" s="3">
        <v>15</v>
      </c>
      <c r="J110" s="3">
        <v>950</v>
      </c>
      <c r="K110" s="3"/>
      <c r="L110" s="3"/>
      <c r="M110" s="3"/>
      <c r="N110" s="3"/>
      <c r="O110" s="3"/>
      <c r="P110" s="3"/>
      <c r="Q110" s="3">
        <v>500</v>
      </c>
      <c r="R110" s="3"/>
      <c r="S110" s="3"/>
      <c r="T110" s="3"/>
      <c r="U110" s="3"/>
      <c r="V110" s="3"/>
      <c r="W110" s="3"/>
      <c r="X110" s="3">
        <v>20</v>
      </c>
      <c r="Y110" s="3"/>
      <c r="Z110" s="3">
        <v>1100</v>
      </c>
      <c r="AA110" s="3">
        <v>15</v>
      </c>
      <c r="AB110" s="3"/>
      <c r="AC110" s="3">
        <v>20</v>
      </c>
      <c r="AD110" s="3">
        <v>4600</v>
      </c>
      <c r="AE110" s="3">
        <v>2000</v>
      </c>
      <c r="AF110" s="3">
        <v>3750</v>
      </c>
      <c r="AG110" s="3">
        <v>2250</v>
      </c>
      <c r="AH110" s="3">
        <v>630</v>
      </c>
      <c r="AI110" s="3"/>
      <c r="AJ110" s="3"/>
      <c r="AK110" s="3"/>
      <c r="AL110" s="3">
        <v>140</v>
      </c>
      <c r="AM110" s="3">
        <v>7630</v>
      </c>
      <c r="AN110" s="3">
        <v>3200</v>
      </c>
      <c r="AO110" s="3">
        <v>3050</v>
      </c>
      <c r="AP110" s="3">
        <v>11800</v>
      </c>
      <c r="AQ110" s="3">
        <v>1280</v>
      </c>
      <c r="AR110" s="3">
        <v>2550</v>
      </c>
      <c r="AS110" s="3">
        <v>400</v>
      </c>
      <c r="AT110" s="3">
        <v>40</v>
      </c>
      <c r="AU110" s="3">
        <v>950</v>
      </c>
      <c r="AV110" s="3"/>
      <c r="AW110" s="3">
        <v>560</v>
      </c>
      <c r="AX110" s="3">
        <v>170</v>
      </c>
      <c r="AY110" s="3">
        <v>15</v>
      </c>
      <c r="AZ110" s="3"/>
      <c r="BA110" s="3"/>
      <c r="BB110" s="3">
        <v>10</v>
      </c>
      <c r="BC110" s="3">
        <v>2000</v>
      </c>
      <c r="BD110" s="3">
        <v>400</v>
      </c>
      <c r="BE110" s="3">
        <v>180</v>
      </c>
      <c r="BF110" s="3">
        <v>200</v>
      </c>
      <c r="BG110" s="3"/>
      <c r="BH110" s="3"/>
      <c r="BI110" s="3">
        <v>80</v>
      </c>
      <c r="BJ110" s="3">
        <v>100</v>
      </c>
      <c r="BK110" s="3"/>
      <c r="BL110" s="3"/>
      <c r="BM110" s="3"/>
      <c r="BN110" s="3">
        <f t="shared" si="1"/>
        <v>51875</v>
      </c>
    </row>
    <row r="111" spans="1:66" x14ac:dyDescent="0.25">
      <c r="A111" s="1" t="s">
        <v>167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>
        <v>20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>
        <v>10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>
        <v>2050</v>
      </c>
      <c r="BD111" s="3">
        <v>840</v>
      </c>
      <c r="BE111" s="3"/>
      <c r="BF111" s="3"/>
      <c r="BG111" s="3"/>
      <c r="BH111" s="3"/>
      <c r="BI111" s="3"/>
      <c r="BJ111" s="3"/>
      <c r="BK111" s="3"/>
      <c r="BL111" s="3"/>
      <c r="BM111" s="3"/>
      <c r="BN111" s="3">
        <f t="shared" si="1"/>
        <v>2920</v>
      </c>
    </row>
    <row r="112" spans="1:66" x14ac:dyDescent="0.25">
      <c r="A112" s="1" t="s">
        <v>308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>
        <v>100</v>
      </c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>
        <f t="shared" si="1"/>
        <v>100</v>
      </c>
    </row>
    <row r="113" spans="1:66" x14ac:dyDescent="0.25">
      <c r="A113" s="1" t="s">
        <v>117</v>
      </c>
      <c r="B113" s="3"/>
      <c r="C113" s="3"/>
      <c r="D113" s="3"/>
      <c r="E113" s="3"/>
      <c r="F113" s="3">
        <v>5</v>
      </c>
      <c r="G113" s="3"/>
      <c r="H113" s="3"/>
      <c r="I113" s="3"/>
      <c r="J113" s="3">
        <v>100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>
        <v>20</v>
      </c>
      <c r="AG113" s="3"/>
      <c r="AH113" s="3"/>
      <c r="AI113" s="3"/>
      <c r="AJ113" s="3"/>
      <c r="AK113" s="3"/>
      <c r="AL113" s="3">
        <v>2130</v>
      </c>
      <c r="AM113" s="3">
        <v>1800</v>
      </c>
      <c r="AN113" s="3">
        <v>1020</v>
      </c>
      <c r="AO113" s="3">
        <v>110</v>
      </c>
      <c r="AP113" s="3">
        <v>20</v>
      </c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>
        <v>20</v>
      </c>
      <c r="BC113" s="3">
        <v>1230</v>
      </c>
      <c r="BD113" s="3">
        <v>500</v>
      </c>
      <c r="BE113" s="3"/>
      <c r="BF113" s="3"/>
      <c r="BG113" s="3"/>
      <c r="BH113" s="3"/>
      <c r="BI113" s="3"/>
      <c r="BJ113" s="3"/>
      <c r="BK113" s="3"/>
      <c r="BL113" s="3"/>
      <c r="BM113" s="3"/>
      <c r="BN113" s="3">
        <f t="shared" si="1"/>
        <v>6955</v>
      </c>
    </row>
    <row r="114" spans="1:66" x14ac:dyDescent="0.25">
      <c r="A114" s="1" t="s">
        <v>252</v>
      </c>
      <c r="B114" s="3"/>
      <c r="C114" s="3"/>
      <c r="D114" s="3"/>
      <c r="E114" s="3"/>
      <c r="F114" s="3"/>
      <c r="G114" s="3"/>
      <c r="H114" s="3"/>
      <c r="I114" s="3"/>
      <c r="J114" s="3"/>
      <c r="K114" s="3">
        <v>980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>
        <f t="shared" si="1"/>
        <v>980</v>
      </c>
    </row>
    <row r="115" spans="1:66" x14ac:dyDescent="0.25">
      <c r="A115" s="1" t="s">
        <v>148</v>
      </c>
      <c r="B115" s="3"/>
      <c r="C115" s="3"/>
      <c r="D115" s="3"/>
      <c r="E115" s="3"/>
      <c r="F115" s="3"/>
      <c r="G115" s="3"/>
      <c r="H115" s="3"/>
      <c r="I115" s="3"/>
      <c r="J115" s="3">
        <v>100</v>
      </c>
      <c r="K115" s="3">
        <v>710</v>
      </c>
      <c r="L115" s="3"/>
      <c r="M115" s="3"/>
      <c r="N115" s="3"/>
      <c r="O115" s="3"/>
      <c r="P115" s="3"/>
      <c r="Q115" s="3"/>
      <c r="R115" s="3">
        <v>120</v>
      </c>
      <c r="S115" s="3">
        <v>50</v>
      </c>
      <c r="T115" s="3"/>
      <c r="U115" s="3"/>
      <c r="V115" s="3">
        <v>250</v>
      </c>
      <c r="W115" s="3"/>
      <c r="X115" s="3"/>
      <c r="Y115" s="3"/>
      <c r="Z115" s="3">
        <v>105</v>
      </c>
      <c r="AA115" s="3"/>
      <c r="AB115" s="3"/>
      <c r="AC115" s="3"/>
      <c r="AD115" s="3">
        <v>300</v>
      </c>
      <c r="AE115" s="3"/>
      <c r="AF115" s="3">
        <v>20</v>
      </c>
      <c r="AG115" s="3">
        <v>800</v>
      </c>
      <c r="AH115" s="3">
        <v>5</v>
      </c>
      <c r="AI115" s="3"/>
      <c r="AJ115" s="3"/>
      <c r="AK115" s="3"/>
      <c r="AL115" s="3"/>
      <c r="AM115" s="3"/>
      <c r="AN115" s="3">
        <v>100</v>
      </c>
      <c r="AO115" s="3">
        <v>20</v>
      </c>
      <c r="AP115" s="3"/>
      <c r="AQ115" s="3"/>
      <c r="AR115" s="3">
        <v>650</v>
      </c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>
        <v>300</v>
      </c>
      <c r="BE115" s="3"/>
      <c r="BF115" s="3">
        <v>150</v>
      </c>
      <c r="BG115" s="3"/>
      <c r="BH115" s="3"/>
      <c r="BI115" s="3"/>
      <c r="BJ115" s="3"/>
      <c r="BK115" s="3"/>
      <c r="BL115" s="3"/>
      <c r="BM115" s="3"/>
      <c r="BN115" s="3">
        <f t="shared" si="1"/>
        <v>3680</v>
      </c>
    </row>
    <row r="116" spans="1:66" x14ac:dyDescent="0.25">
      <c r="A116" s="1" t="s">
        <v>84</v>
      </c>
      <c r="B116" s="3"/>
      <c r="C116" s="3"/>
      <c r="D116" s="3"/>
      <c r="E116" s="3">
        <v>100</v>
      </c>
      <c r="F116" s="3"/>
      <c r="G116" s="3"/>
      <c r="H116" s="3"/>
      <c r="I116" s="3"/>
      <c r="J116" s="3">
        <v>1600</v>
      </c>
      <c r="K116" s="3">
        <v>80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>
        <v>1280</v>
      </c>
      <c r="AE116" s="3"/>
      <c r="AF116" s="3"/>
      <c r="AG116" s="3">
        <v>2000</v>
      </c>
      <c r="AH116" s="3"/>
      <c r="AI116" s="3"/>
      <c r="AJ116" s="3"/>
      <c r="AK116" s="3"/>
      <c r="AL116" s="3">
        <v>30</v>
      </c>
      <c r="AM116" s="3">
        <v>2120</v>
      </c>
      <c r="AN116" s="3">
        <v>1300</v>
      </c>
      <c r="AO116" s="3">
        <v>500</v>
      </c>
      <c r="AP116" s="3">
        <v>2540</v>
      </c>
      <c r="AQ116" s="3">
        <v>140</v>
      </c>
      <c r="AR116" s="3"/>
      <c r="AS116" s="3">
        <v>50</v>
      </c>
      <c r="AT116" s="3"/>
      <c r="AU116" s="3"/>
      <c r="AV116" s="3"/>
      <c r="AW116" s="3"/>
      <c r="AX116" s="3"/>
      <c r="AY116" s="3"/>
      <c r="AZ116" s="3"/>
      <c r="BA116" s="3"/>
      <c r="BB116" s="3"/>
      <c r="BC116" s="3">
        <v>500</v>
      </c>
      <c r="BD116" s="3">
        <v>210</v>
      </c>
      <c r="BE116" s="3"/>
      <c r="BF116" s="3"/>
      <c r="BG116" s="3"/>
      <c r="BH116" s="3"/>
      <c r="BI116" s="3"/>
      <c r="BJ116" s="3"/>
      <c r="BK116" s="3"/>
      <c r="BL116" s="3"/>
      <c r="BM116" s="3"/>
      <c r="BN116" s="3">
        <f t="shared" si="1"/>
        <v>12450</v>
      </c>
    </row>
    <row r="117" spans="1:66" x14ac:dyDescent="0.25">
      <c r="A117" s="1" t="s">
        <v>175</v>
      </c>
      <c r="B117" s="3"/>
      <c r="C117" s="3"/>
      <c r="D117" s="3"/>
      <c r="E117" s="3">
        <v>50</v>
      </c>
      <c r="F117" s="3"/>
      <c r="G117" s="3"/>
      <c r="H117" s="3"/>
      <c r="I117" s="3"/>
      <c r="J117" s="3"/>
      <c r="K117" s="3"/>
      <c r="L117" s="3"/>
      <c r="M117" s="3"/>
      <c r="N117" s="3">
        <v>60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>
        <v>20</v>
      </c>
      <c r="AC117" s="3"/>
      <c r="AD117" s="3"/>
      <c r="AE117" s="3"/>
      <c r="AF117" s="3"/>
      <c r="AG117" s="3"/>
      <c r="AH117" s="3"/>
      <c r="AI117" s="3"/>
      <c r="AJ117" s="3">
        <v>20</v>
      </c>
      <c r="AK117" s="3"/>
      <c r="AL117" s="3">
        <v>500</v>
      </c>
      <c r="AM117" s="3">
        <v>100</v>
      </c>
      <c r="AN117" s="3">
        <v>550</v>
      </c>
      <c r="AO117" s="3"/>
      <c r="AP117" s="3"/>
      <c r="AQ117" s="3">
        <v>1100</v>
      </c>
      <c r="AR117" s="3"/>
      <c r="AS117" s="3"/>
      <c r="AT117" s="3"/>
      <c r="AU117" s="3">
        <v>30</v>
      </c>
      <c r="AV117" s="3"/>
      <c r="AW117" s="3"/>
      <c r="AX117" s="3"/>
      <c r="AY117" s="3"/>
      <c r="AZ117" s="3"/>
      <c r="BA117" s="3">
        <v>200</v>
      </c>
      <c r="BB117" s="3"/>
      <c r="BC117" s="3"/>
      <c r="BD117" s="3"/>
      <c r="BE117" s="3"/>
      <c r="BF117" s="3">
        <v>30</v>
      </c>
      <c r="BG117" s="3"/>
      <c r="BH117" s="3"/>
      <c r="BI117" s="3"/>
      <c r="BJ117" s="3"/>
      <c r="BK117" s="3"/>
      <c r="BL117" s="3"/>
      <c r="BM117" s="3"/>
      <c r="BN117" s="3">
        <f t="shared" si="1"/>
        <v>2660</v>
      </c>
    </row>
    <row r="118" spans="1:66" x14ac:dyDescent="0.25">
      <c r="A118" s="1" t="s">
        <v>120</v>
      </c>
      <c r="B118" s="3"/>
      <c r="C118" s="3">
        <v>40</v>
      </c>
      <c r="D118" s="3"/>
      <c r="E118" s="3"/>
      <c r="F118" s="3"/>
      <c r="G118" s="3"/>
      <c r="H118" s="3">
        <v>10</v>
      </c>
      <c r="I118" s="3">
        <v>10</v>
      </c>
      <c r="J118" s="3">
        <v>250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>
        <v>200</v>
      </c>
      <c r="W118" s="3"/>
      <c r="X118" s="3"/>
      <c r="Y118" s="3">
        <v>20</v>
      </c>
      <c r="Z118" s="3">
        <v>100</v>
      </c>
      <c r="AA118" s="3">
        <v>10</v>
      </c>
      <c r="AB118" s="3">
        <v>20</v>
      </c>
      <c r="AC118" s="3"/>
      <c r="AD118" s="3">
        <v>1910</v>
      </c>
      <c r="AE118" s="3"/>
      <c r="AF118" s="3"/>
      <c r="AG118" s="3"/>
      <c r="AH118" s="3"/>
      <c r="AI118" s="3"/>
      <c r="AJ118" s="3"/>
      <c r="AK118" s="3"/>
      <c r="AL118" s="3"/>
      <c r="AM118" s="3">
        <v>840</v>
      </c>
      <c r="AN118" s="3">
        <v>300</v>
      </c>
      <c r="AO118" s="3">
        <v>240</v>
      </c>
      <c r="AP118" s="3"/>
      <c r="AQ118" s="3">
        <v>1400</v>
      </c>
      <c r="AR118" s="3"/>
      <c r="AS118" s="3"/>
      <c r="AT118" s="3"/>
      <c r="AU118" s="3"/>
      <c r="AV118" s="3">
        <v>10</v>
      </c>
      <c r="AW118" s="3"/>
      <c r="AX118" s="3"/>
      <c r="AY118" s="3"/>
      <c r="AZ118" s="3"/>
      <c r="BA118" s="3"/>
      <c r="BB118" s="3"/>
      <c r="BC118" s="3"/>
      <c r="BD118" s="3">
        <v>760</v>
      </c>
      <c r="BE118" s="3"/>
      <c r="BF118" s="3">
        <v>180</v>
      </c>
      <c r="BG118" s="3"/>
      <c r="BH118" s="3"/>
      <c r="BI118" s="3">
        <v>10</v>
      </c>
      <c r="BJ118" s="3"/>
      <c r="BK118" s="3">
        <v>20</v>
      </c>
      <c r="BL118" s="3"/>
      <c r="BM118" s="3"/>
      <c r="BN118" s="3">
        <f t="shared" si="1"/>
        <v>6330</v>
      </c>
    </row>
    <row r="119" spans="1:66" x14ac:dyDescent="0.25">
      <c r="A119" s="1" t="s">
        <v>234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>
        <v>70</v>
      </c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>
        <v>1300</v>
      </c>
      <c r="BB119" s="3"/>
      <c r="BC119" s="3"/>
      <c r="BD119" s="3"/>
      <c r="BE119" s="3"/>
      <c r="BF119" s="3">
        <v>0</v>
      </c>
      <c r="BG119" s="3"/>
      <c r="BH119" s="3"/>
      <c r="BI119" s="3"/>
      <c r="BJ119" s="3"/>
      <c r="BK119" s="3"/>
      <c r="BL119" s="3"/>
      <c r="BM119" s="3"/>
      <c r="BN119" s="3">
        <f t="shared" si="1"/>
        <v>1370</v>
      </c>
    </row>
    <row r="120" spans="1:66" x14ac:dyDescent="0.25">
      <c r="A120" s="1" t="s">
        <v>72</v>
      </c>
      <c r="B120" s="3"/>
      <c r="C120" s="3"/>
      <c r="D120" s="3"/>
      <c r="E120" s="3"/>
      <c r="F120" s="3"/>
      <c r="G120" s="3"/>
      <c r="H120" s="3">
        <v>320</v>
      </c>
      <c r="I120" s="3"/>
      <c r="J120" s="3"/>
      <c r="K120" s="3"/>
      <c r="L120" s="3"/>
      <c r="M120" s="3"/>
      <c r="N120" s="3"/>
      <c r="O120" s="3"/>
      <c r="P120" s="3"/>
      <c r="Q120" s="3"/>
      <c r="R120" s="3">
        <v>800</v>
      </c>
      <c r="S120" s="3"/>
      <c r="T120" s="3"/>
      <c r="U120" s="3"/>
      <c r="V120" s="3"/>
      <c r="W120" s="3"/>
      <c r="X120" s="3"/>
      <c r="Y120" s="3"/>
      <c r="Z120" s="3"/>
      <c r="AA120" s="3">
        <v>150</v>
      </c>
      <c r="AB120" s="3">
        <v>150</v>
      </c>
      <c r="AC120" s="3"/>
      <c r="AD120" s="3"/>
      <c r="AE120" s="3"/>
      <c r="AF120" s="3"/>
      <c r="AG120" s="3"/>
      <c r="AH120" s="3"/>
      <c r="AI120" s="3">
        <v>10</v>
      </c>
      <c r="AJ120" s="3"/>
      <c r="AK120" s="3">
        <v>30</v>
      </c>
      <c r="AL120" s="3">
        <v>4200</v>
      </c>
      <c r="AM120" s="3"/>
      <c r="AN120" s="3">
        <v>6150</v>
      </c>
      <c r="AO120" s="3"/>
      <c r="AP120" s="3"/>
      <c r="AQ120" s="3">
        <v>500</v>
      </c>
      <c r="AR120" s="3"/>
      <c r="AS120" s="3"/>
      <c r="AT120" s="3"/>
      <c r="AU120" s="3"/>
      <c r="AV120" s="3">
        <v>500</v>
      </c>
      <c r="AW120" s="3">
        <v>500</v>
      </c>
      <c r="AX120" s="3"/>
      <c r="AY120" s="3"/>
      <c r="AZ120" s="3"/>
      <c r="BA120" s="3"/>
      <c r="BB120" s="3"/>
      <c r="BC120" s="3"/>
      <c r="BD120" s="3">
        <v>300</v>
      </c>
      <c r="BE120" s="3"/>
      <c r="BF120" s="3">
        <v>0</v>
      </c>
      <c r="BG120" s="3"/>
      <c r="BH120" s="3"/>
      <c r="BI120" s="3"/>
      <c r="BJ120" s="3"/>
      <c r="BK120" s="3"/>
      <c r="BL120" s="3"/>
      <c r="BM120" s="3">
        <v>5</v>
      </c>
      <c r="BN120" s="3">
        <f t="shared" si="1"/>
        <v>13615</v>
      </c>
    </row>
    <row r="121" spans="1:66" x14ac:dyDescent="0.25">
      <c r="A121" s="1" t="s">
        <v>166</v>
      </c>
      <c r="B121" s="3"/>
      <c r="C121" s="3">
        <v>80</v>
      </c>
      <c r="D121" s="3"/>
      <c r="E121" s="3"/>
      <c r="F121" s="3">
        <v>20</v>
      </c>
      <c r="G121" s="3">
        <v>30</v>
      </c>
      <c r="H121" s="3">
        <v>60</v>
      </c>
      <c r="I121" s="3"/>
      <c r="J121" s="3">
        <v>40</v>
      </c>
      <c r="K121" s="3"/>
      <c r="L121" s="3"/>
      <c r="M121" s="3"/>
      <c r="N121" s="3"/>
      <c r="O121" s="3"/>
      <c r="P121" s="3"/>
      <c r="Q121" s="3"/>
      <c r="R121" s="3"/>
      <c r="S121" s="3">
        <v>150</v>
      </c>
      <c r="T121" s="3">
        <v>100</v>
      </c>
      <c r="U121" s="3"/>
      <c r="V121" s="3"/>
      <c r="W121" s="3"/>
      <c r="X121" s="3"/>
      <c r="Y121" s="3"/>
      <c r="Z121" s="3"/>
      <c r="AA121" s="3">
        <v>250</v>
      </c>
      <c r="AB121" s="3"/>
      <c r="AC121" s="3"/>
      <c r="AD121" s="3"/>
      <c r="AE121" s="3"/>
      <c r="AF121" s="3"/>
      <c r="AG121" s="3"/>
      <c r="AH121" s="3"/>
      <c r="AI121" s="3"/>
      <c r="AJ121" s="3">
        <v>140</v>
      </c>
      <c r="AK121" s="3"/>
      <c r="AL121" s="3"/>
      <c r="AM121" s="3">
        <v>30</v>
      </c>
      <c r="AN121" s="3"/>
      <c r="AO121" s="3">
        <v>550</v>
      </c>
      <c r="AP121" s="3"/>
      <c r="AQ121" s="3"/>
      <c r="AR121" s="3"/>
      <c r="AS121" s="3"/>
      <c r="AT121" s="3"/>
      <c r="AU121" s="3"/>
      <c r="AV121" s="3"/>
      <c r="AW121" s="3">
        <v>100</v>
      </c>
      <c r="AX121" s="3">
        <v>50</v>
      </c>
      <c r="AY121" s="3"/>
      <c r="AZ121" s="3"/>
      <c r="BA121" s="3"/>
      <c r="BB121" s="3">
        <v>40</v>
      </c>
      <c r="BC121" s="3"/>
      <c r="BD121" s="3">
        <v>400</v>
      </c>
      <c r="BE121" s="3"/>
      <c r="BF121" s="3">
        <v>30</v>
      </c>
      <c r="BG121" s="3"/>
      <c r="BH121" s="3"/>
      <c r="BI121" s="3">
        <v>900</v>
      </c>
      <c r="BJ121" s="3"/>
      <c r="BK121" s="3"/>
      <c r="BL121" s="3"/>
      <c r="BM121" s="3"/>
      <c r="BN121" s="3">
        <f t="shared" si="1"/>
        <v>2970</v>
      </c>
    </row>
    <row r="122" spans="1:66" x14ac:dyDescent="0.25">
      <c r="A122" s="1" t="s">
        <v>163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>
        <v>2300</v>
      </c>
      <c r="AM122" s="3"/>
      <c r="AN122" s="3">
        <v>100</v>
      </c>
      <c r="AO122" s="3"/>
      <c r="AP122" s="3"/>
      <c r="AQ122" s="3">
        <v>600</v>
      </c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>
        <f t="shared" si="1"/>
        <v>3000</v>
      </c>
    </row>
    <row r="123" spans="1:66" x14ac:dyDescent="0.25">
      <c r="A123" s="1" t="s">
        <v>129</v>
      </c>
      <c r="B123" s="3"/>
      <c r="C123" s="3"/>
      <c r="D123" s="3"/>
      <c r="E123" s="3"/>
      <c r="F123" s="3"/>
      <c r="G123" s="3"/>
      <c r="H123" s="3"/>
      <c r="I123" s="3"/>
      <c r="J123" s="3">
        <v>150</v>
      </c>
      <c r="K123" s="3">
        <v>500</v>
      </c>
      <c r="L123" s="3"/>
      <c r="M123" s="3"/>
      <c r="N123" s="3"/>
      <c r="O123" s="3"/>
      <c r="P123" s="3"/>
      <c r="Q123" s="3"/>
      <c r="R123" s="3">
        <v>70</v>
      </c>
      <c r="S123" s="3">
        <v>380</v>
      </c>
      <c r="T123" s="3">
        <v>550</v>
      </c>
      <c r="U123" s="3"/>
      <c r="V123" s="3">
        <v>1310</v>
      </c>
      <c r="W123" s="3"/>
      <c r="X123" s="3">
        <v>10</v>
      </c>
      <c r="Y123" s="3"/>
      <c r="Z123" s="3">
        <v>50</v>
      </c>
      <c r="AA123" s="3"/>
      <c r="AB123" s="3"/>
      <c r="AC123" s="3"/>
      <c r="AD123" s="3">
        <v>10</v>
      </c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>
        <v>2000</v>
      </c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>
        <f t="shared" si="1"/>
        <v>5030</v>
      </c>
    </row>
    <row r="124" spans="1:66" x14ac:dyDescent="0.25">
      <c r="A124" s="1" t="s">
        <v>233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>
        <v>1200</v>
      </c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>
        <v>200</v>
      </c>
      <c r="BG124" s="3"/>
      <c r="BH124" s="3"/>
      <c r="BI124" s="3"/>
      <c r="BJ124" s="3"/>
      <c r="BK124" s="3"/>
      <c r="BL124" s="3"/>
      <c r="BM124" s="3"/>
      <c r="BN124" s="3">
        <f t="shared" si="1"/>
        <v>1400</v>
      </c>
    </row>
    <row r="125" spans="1:66" x14ac:dyDescent="0.25">
      <c r="A125" s="1" t="s">
        <v>150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>
        <v>150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>
        <v>100</v>
      </c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>
        <v>3200</v>
      </c>
      <c r="BB125" s="3"/>
      <c r="BC125" s="3"/>
      <c r="BD125" s="3">
        <v>150</v>
      </c>
      <c r="BE125" s="3"/>
      <c r="BF125" s="3"/>
      <c r="BG125" s="3"/>
      <c r="BH125" s="3"/>
      <c r="BI125" s="3"/>
      <c r="BJ125" s="3"/>
      <c r="BK125" s="3"/>
      <c r="BL125" s="3"/>
      <c r="BM125" s="3"/>
      <c r="BN125" s="3">
        <f t="shared" si="1"/>
        <v>3600</v>
      </c>
    </row>
    <row r="126" spans="1:66" x14ac:dyDescent="0.25">
      <c r="A126" s="1" t="s">
        <v>81</v>
      </c>
      <c r="B126" s="3"/>
      <c r="C126" s="3"/>
      <c r="D126" s="3"/>
      <c r="E126" s="3"/>
      <c r="F126" s="3"/>
      <c r="G126" s="3"/>
      <c r="H126" s="3">
        <v>370</v>
      </c>
      <c r="I126" s="3"/>
      <c r="J126" s="3">
        <v>150</v>
      </c>
      <c r="K126" s="3">
        <v>2000</v>
      </c>
      <c r="L126" s="3"/>
      <c r="M126" s="3"/>
      <c r="N126" s="3"/>
      <c r="O126" s="3"/>
      <c r="P126" s="3"/>
      <c r="Q126" s="3"/>
      <c r="R126" s="3"/>
      <c r="S126" s="3">
        <v>1500</v>
      </c>
      <c r="T126" s="3">
        <v>30</v>
      </c>
      <c r="U126" s="3">
        <v>5</v>
      </c>
      <c r="V126" s="3">
        <v>2160</v>
      </c>
      <c r="W126" s="3"/>
      <c r="X126" s="3"/>
      <c r="Y126" s="3"/>
      <c r="Z126" s="3">
        <v>70</v>
      </c>
      <c r="AA126" s="3"/>
      <c r="AB126" s="3">
        <v>100</v>
      </c>
      <c r="AC126" s="3"/>
      <c r="AD126" s="3">
        <v>40</v>
      </c>
      <c r="AE126" s="3"/>
      <c r="AF126" s="3"/>
      <c r="AG126" s="3"/>
      <c r="AH126" s="3">
        <v>5</v>
      </c>
      <c r="AI126" s="3">
        <v>60</v>
      </c>
      <c r="AJ126" s="3">
        <v>10</v>
      </c>
      <c r="AK126" s="3">
        <v>40</v>
      </c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>
        <v>640</v>
      </c>
      <c r="AW126" s="3">
        <v>480</v>
      </c>
      <c r="AX126" s="3"/>
      <c r="AY126" s="3">
        <v>40</v>
      </c>
      <c r="AZ126" s="3"/>
      <c r="BA126" s="3"/>
      <c r="BB126" s="3">
        <v>1000</v>
      </c>
      <c r="BC126" s="3"/>
      <c r="BD126" s="3"/>
      <c r="BE126" s="3">
        <v>1920</v>
      </c>
      <c r="BF126" s="3">
        <v>400</v>
      </c>
      <c r="BG126" s="3">
        <v>900</v>
      </c>
      <c r="BH126" s="3">
        <v>1000</v>
      </c>
      <c r="BI126" s="3"/>
      <c r="BJ126" s="3"/>
      <c r="BK126" s="3"/>
      <c r="BL126" s="3"/>
      <c r="BM126" s="3"/>
      <c r="BN126" s="3">
        <f t="shared" si="1"/>
        <v>12920</v>
      </c>
    </row>
    <row r="127" spans="1:66" x14ac:dyDescent="0.25">
      <c r="A127" s="1" t="s">
        <v>12</v>
      </c>
      <c r="B127" s="3">
        <v>300</v>
      </c>
      <c r="C127" s="3">
        <v>330</v>
      </c>
      <c r="D127" s="3">
        <v>140</v>
      </c>
      <c r="E127" s="3">
        <v>170</v>
      </c>
      <c r="F127" s="3">
        <v>135</v>
      </c>
      <c r="G127" s="3">
        <v>195</v>
      </c>
      <c r="H127" s="3">
        <v>390</v>
      </c>
      <c r="I127" s="3"/>
      <c r="J127" s="3"/>
      <c r="K127" s="3">
        <v>250</v>
      </c>
      <c r="L127" s="3">
        <v>15</v>
      </c>
      <c r="M127" s="3">
        <v>580</v>
      </c>
      <c r="N127" s="3"/>
      <c r="O127" s="3"/>
      <c r="P127" s="3"/>
      <c r="Q127" s="3"/>
      <c r="R127" s="3"/>
      <c r="S127" s="3">
        <v>140</v>
      </c>
      <c r="T127" s="3">
        <v>850</v>
      </c>
      <c r="U127" s="3"/>
      <c r="V127" s="3">
        <v>240</v>
      </c>
      <c r="W127" s="3"/>
      <c r="X127" s="3"/>
      <c r="Y127" s="3"/>
      <c r="Z127" s="3">
        <v>300</v>
      </c>
      <c r="AA127" s="3">
        <v>32510</v>
      </c>
      <c r="AB127" s="3">
        <v>11050</v>
      </c>
      <c r="AC127" s="3">
        <v>2420</v>
      </c>
      <c r="AD127" s="3"/>
      <c r="AE127" s="3"/>
      <c r="AF127" s="3"/>
      <c r="AG127" s="3"/>
      <c r="AH127" s="3"/>
      <c r="AI127" s="3">
        <v>70</v>
      </c>
      <c r="AJ127" s="3">
        <v>230</v>
      </c>
      <c r="AK127" s="3">
        <v>100</v>
      </c>
      <c r="AL127" s="3">
        <v>6800</v>
      </c>
      <c r="AM127" s="3"/>
      <c r="AN127" s="3"/>
      <c r="AO127" s="3">
        <v>2200</v>
      </c>
      <c r="AP127" s="3"/>
      <c r="AQ127" s="3"/>
      <c r="AR127" s="3"/>
      <c r="AS127" s="3">
        <v>160</v>
      </c>
      <c r="AT127" s="3">
        <v>40</v>
      </c>
      <c r="AU127" s="3">
        <v>60</v>
      </c>
      <c r="AV127" s="3">
        <v>10</v>
      </c>
      <c r="AW127" s="3">
        <v>20</v>
      </c>
      <c r="AX127" s="3">
        <v>305</v>
      </c>
      <c r="AY127" s="3"/>
      <c r="AZ127" s="3">
        <v>20</v>
      </c>
      <c r="BA127" s="3">
        <v>50</v>
      </c>
      <c r="BB127" s="3">
        <v>1730</v>
      </c>
      <c r="BC127" s="3">
        <v>1100</v>
      </c>
      <c r="BD127" s="3">
        <v>900</v>
      </c>
      <c r="BE127" s="3">
        <v>1810</v>
      </c>
      <c r="BF127" s="3">
        <v>660</v>
      </c>
      <c r="BG127" s="3">
        <v>19550</v>
      </c>
      <c r="BH127" s="3">
        <v>7860</v>
      </c>
      <c r="BI127" s="3">
        <v>7750</v>
      </c>
      <c r="BJ127" s="3"/>
      <c r="BK127" s="3"/>
      <c r="BL127" s="3">
        <v>20</v>
      </c>
      <c r="BM127" s="3"/>
      <c r="BN127" s="3">
        <f t="shared" si="1"/>
        <v>101460</v>
      </c>
    </row>
    <row r="128" spans="1:66" x14ac:dyDescent="0.25">
      <c r="A128" s="1" t="s">
        <v>268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>
        <v>620</v>
      </c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>
        <f t="shared" si="1"/>
        <v>620</v>
      </c>
    </row>
    <row r="129" spans="1:66" x14ac:dyDescent="0.25">
      <c r="A129" s="1" t="s">
        <v>46</v>
      </c>
      <c r="B129" s="3"/>
      <c r="C129" s="3"/>
      <c r="D129" s="3"/>
      <c r="E129" s="3"/>
      <c r="F129" s="3"/>
      <c r="G129" s="3"/>
      <c r="H129" s="3">
        <v>2750</v>
      </c>
      <c r="I129" s="3"/>
      <c r="J129" s="3"/>
      <c r="K129" s="3">
        <v>550</v>
      </c>
      <c r="L129" s="3"/>
      <c r="M129" s="3"/>
      <c r="N129" s="3"/>
      <c r="O129" s="3"/>
      <c r="P129" s="3"/>
      <c r="Q129" s="3"/>
      <c r="R129" s="3">
        <v>100</v>
      </c>
      <c r="S129" s="3">
        <v>90</v>
      </c>
      <c r="T129" s="3">
        <v>1350</v>
      </c>
      <c r="U129" s="3"/>
      <c r="V129" s="3">
        <v>740</v>
      </c>
      <c r="W129" s="3"/>
      <c r="X129" s="3"/>
      <c r="Y129" s="3"/>
      <c r="Z129" s="3">
        <v>700</v>
      </c>
      <c r="AA129" s="3"/>
      <c r="AB129" s="3">
        <v>150</v>
      </c>
      <c r="AC129" s="3"/>
      <c r="AD129" s="3">
        <v>50</v>
      </c>
      <c r="AE129" s="3"/>
      <c r="AF129" s="3"/>
      <c r="AG129" s="3"/>
      <c r="AH129" s="3">
        <v>5</v>
      </c>
      <c r="AI129" s="3"/>
      <c r="AJ129" s="3"/>
      <c r="AK129" s="3"/>
      <c r="AL129" s="3">
        <v>8000</v>
      </c>
      <c r="AM129" s="3"/>
      <c r="AN129" s="3">
        <v>1000</v>
      </c>
      <c r="AO129" s="3">
        <v>200</v>
      </c>
      <c r="AP129" s="3"/>
      <c r="AQ129" s="3">
        <v>700</v>
      </c>
      <c r="AR129" s="3"/>
      <c r="AS129" s="3"/>
      <c r="AT129" s="3"/>
      <c r="AU129" s="3"/>
      <c r="AV129" s="3">
        <v>2490</v>
      </c>
      <c r="AW129" s="3">
        <v>1000</v>
      </c>
      <c r="AX129" s="3"/>
      <c r="AY129" s="3"/>
      <c r="AZ129" s="3">
        <v>400</v>
      </c>
      <c r="BA129" s="3"/>
      <c r="BB129" s="3"/>
      <c r="BC129" s="3"/>
      <c r="BD129" s="3"/>
      <c r="BE129" s="3">
        <v>850</v>
      </c>
      <c r="BF129" s="3">
        <v>300</v>
      </c>
      <c r="BG129" s="3"/>
      <c r="BH129" s="3"/>
      <c r="BI129" s="3"/>
      <c r="BJ129" s="3"/>
      <c r="BK129" s="3"/>
      <c r="BL129" s="3"/>
      <c r="BM129" s="3"/>
      <c r="BN129" s="3">
        <f t="shared" si="1"/>
        <v>21425</v>
      </c>
    </row>
    <row r="130" spans="1:66" x14ac:dyDescent="0.25">
      <c r="A130" s="1" t="s">
        <v>47</v>
      </c>
      <c r="B130" s="3"/>
      <c r="C130" s="3"/>
      <c r="D130" s="3"/>
      <c r="E130" s="3"/>
      <c r="F130" s="3"/>
      <c r="G130" s="3"/>
      <c r="H130" s="3">
        <v>70</v>
      </c>
      <c r="I130" s="3">
        <v>5</v>
      </c>
      <c r="J130" s="3">
        <v>80</v>
      </c>
      <c r="K130" s="3">
        <v>2100</v>
      </c>
      <c r="L130" s="3"/>
      <c r="M130" s="3"/>
      <c r="N130" s="3"/>
      <c r="O130" s="3"/>
      <c r="P130" s="3"/>
      <c r="Q130" s="3"/>
      <c r="R130" s="3"/>
      <c r="S130" s="3"/>
      <c r="T130" s="3">
        <v>900</v>
      </c>
      <c r="U130" s="3"/>
      <c r="V130" s="3"/>
      <c r="W130" s="3"/>
      <c r="X130" s="3"/>
      <c r="Y130" s="3"/>
      <c r="Z130" s="3">
        <v>150</v>
      </c>
      <c r="AA130" s="3">
        <v>440</v>
      </c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>
        <v>900</v>
      </c>
      <c r="AM130" s="3">
        <v>50</v>
      </c>
      <c r="AN130" s="3">
        <v>2050</v>
      </c>
      <c r="AO130" s="3">
        <v>1880</v>
      </c>
      <c r="AP130" s="3"/>
      <c r="AQ130" s="3">
        <v>700</v>
      </c>
      <c r="AR130" s="3"/>
      <c r="AS130" s="3"/>
      <c r="AT130" s="3"/>
      <c r="AU130" s="3"/>
      <c r="AV130" s="3">
        <v>2080</v>
      </c>
      <c r="AW130" s="3">
        <v>140</v>
      </c>
      <c r="AX130" s="3"/>
      <c r="AY130" s="3"/>
      <c r="AZ130" s="3"/>
      <c r="BA130" s="3"/>
      <c r="BB130" s="3"/>
      <c r="BC130" s="3"/>
      <c r="BD130" s="3">
        <v>20</v>
      </c>
      <c r="BE130" s="3">
        <v>3040</v>
      </c>
      <c r="BF130" s="3">
        <v>2400</v>
      </c>
      <c r="BG130" s="3"/>
      <c r="BH130" s="3"/>
      <c r="BI130" s="3">
        <v>4320</v>
      </c>
      <c r="BJ130" s="3"/>
      <c r="BK130" s="3"/>
      <c r="BL130" s="3"/>
      <c r="BM130" s="3"/>
      <c r="BN130" s="3">
        <f t="shared" si="1"/>
        <v>21325</v>
      </c>
    </row>
    <row r="131" spans="1:66" x14ac:dyDescent="0.25">
      <c r="A131" s="1" t="s">
        <v>145</v>
      </c>
      <c r="B131" s="3"/>
      <c r="C131" s="3"/>
      <c r="D131" s="3"/>
      <c r="E131" s="3"/>
      <c r="F131" s="3"/>
      <c r="G131" s="3"/>
      <c r="H131" s="3">
        <v>40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>
        <v>3280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>
        <v>400</v>
      </c>
      <c r="BE131" s="3"/>
      <c r="BF131" s="3"/>
      <c r="BG131" s="3"/>
      <c r="BH131" s="3"/>
      <c r="BI131" s="3"/>
      <c r="BJ131" s="3"/>
      <c r="BK131" s="3"/>
      <c r="BL131" s="3"/>
      <c r="BM131" s="3"/>
      <c r="BN131" s="3">
        <f t="shared" ref="BN131:BN194" si="2">SUM(B131:BM131)</f>
        <v>3720</v>
      </c>
    </row>
    <row r="132" spans="1:66" x14ac:dyDescent="0.25">
      <c r="A132" s="1" t="s">
        <v>160</v>
      </c>
      <c r="B132" s="3"/>
      <c r="C132" s="3"/>
      <c r="D132" s="3"/>
      <c r="E132" s="3"/>
      <c r="F132" s="3"/>
      <c r="G132" s="3"/>
      <c r="H132" s="3">
        <v>230</v>
      </c>
      <c r="I132" s="3"/>
      <c r="J132" s="3"/>
      <c r="K132" s="3">
        <v>100</v>
      </c>
      <c r="L132" s="3"/>
      <c r="M132" s="3">
        <v>10</v>
      </c>
      <c r="N132" s="3"/>
      <c r="O132" s="3"/>
      <c r="P132" s="3"/>
      <c r="Q132" s="3"/>
      <c r="R132" s="3"/>
      <c r="S132" s="3"/>
      <c r="T132" s="3"/>
      <c r="U132" s="3"/>
      <c r="V132" s="3">
        <v>1000</v>
      </c>
      <c r="W132" s="3"/>
      <c r="X132" s="3"/>
      <c r="Y132" s="3"/>
      <c r="Z132" s="3"/>
      <c r="AA132" s="3">
        <v>1700</v>
      </c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>
        <v>30</v>
      </c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>
        <f t="shared" si="2"/>
        <v>3070</v>
      </c>
    </row>
    <row r="133" spans="1:66" x14ac:dyDescent="0.25">
      <c r="A133" s="1" t="s">
        <v>131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>
        <v>4900</v>
      </c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>
        <f t="shared" si="2"/>
        <v>4900</v>
      </c>
    </row>
    <row r="134" spans="1:66" x14ac:dyDescent="0.25">
      <c r="A134" s="1" t="s">
        <v>253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>
        <v>800</v>
      </c>
      <c r="AO134" s="3"/>
      <c r="AP134" s="3"/>
      <c r="AQ134" s="3"/>
      <c r="AR134" s="3"/>
      <c r="AS134" s="3"/>
      <c r="AT134" s="3"/>
      <c r="AU134" s="3"/>
      <c r="AV134" s="3"/>
      <c r="AW134" s="3">
        <v>30</v>
      </c>
      <c r="AX134" s="3"/>
      <c r="AY134" s="3"/>
      <c r="AZ134" s="3"/>
      <c r="BA134" s="3"/>
      <c r="BB134" s="3"/>
      <c r="BC134" s="3"/>
      <c r="BD134" s="3"/>
      <c r="BE134" s="3"/>
      <c r="BF134" s="3">
        <v>120</v>
      </c>
      <c r="BG134" s="3"/>
      <c r="BH134" s="3"/>
      <c r="BI134" s="3"/>
      <c r="BJ134" s="3"/>
      <c r="BK134" s="3"/>
      <c r="BL134" s="3"/>
      <c r="BM134" s="3"/>
      <c r="BN134" s="3">
        <f t="shared" si="2"/>
        <v>950</v>
      </c>
    </row>
    <row r="135" spans="1:66" x14ac:dyDescent="0.25">
      <c r="A135" s="1" t="s">
        <v>222</v>
      </c>
      <c r="B135" s="3"/>
      <c r="C135" s="3"/>
      <c r="D135" s="3"/>
      <c r="E135" s="3"/>
      <c r="F135" s="3"/>
      <c r="G135" s="3"/>
      <c r="H135" s="3"/>
      <c r="I135" s="3"/>
      <c r="J135" s="3"/>
      <c r="K135" s="3">
        <v>30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>
        <v>690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>
        <v>80</v>
      </c>
      <c r="AL135" s="3">
        <v>80</v>
      </c>
      <c r="AM135" s="3"/>
      <c r="AN135" s="3">
        <v>200</v>
      </c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>
        <v>500</v>
      </c>
      <c r="BG135" s="3"/>
      <c r="BH135" s="3"/>
      <c r="BI135" s="3"/>
      <c r="BJ135" s="3"/>
      <c r="BK135" s="3"/>
      <c r="BL135" s="3"/>
      <c r="BM135" s="3"/>
      <c r="BN135" s="3">
        <f t="shared" si="2"/>
        <v>1580</v>
      </c>
    </row>
    <row r="136" spans="1:66" x14ac:dyDescent="0.25">
      <c r="A136" s="1" t="s">
        <v>208</v>
      </c>
      <c r="B136" s="3"/>
      <c r="C136" s="3"/>
      <c r="D136" s="3"/>
      <c r="E136" s="3"/>
      <c r="F136" s="3"/>
      <c r="G136" s="3"/>
      <c r="H136" s="3"/>
      <c r="I136" s="3"/>
      <c r="J136" s="3"/>
      <c r="K136" s="3">
        <v>300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>
        <v>5</v>
      </c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>
        <v>300</v>
      </c>
      <c r="AM136" s="3">
        <v>220</v>
      </c>
      <c r="AN136" s="3">
        <v>270</v>
      </c>
      <c r="AO136" s="3">
        <v>740</v>
      </c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>
        <f t="shared" si="2"/>
        <v>1835</v>
      </c>
    </row>
    <row r="137" spans="1:66" x14ac:dyDescent="0.25">
      <c r="A137" s="1" t="s">
        <v>251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>
        <v>1000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>
        <f t="shared" si="2"/>
        <v>1000</v>
      </c>
    </row>
    <row r="138" spans="1:66" x14ac:dyDescent="0.25">
      <c r="A138" s="1" t="s">
        <v>115</v>
      </c>
      <c r="B138" s="3"/>
      <c r="C138" s="3"/>
      <c r="D138" s="3"/>
      <c r="E138" s="3"/>
      <c r="F138" s="3"/>
      <c r="G138" s="3"/>
      <c r="H138" s="3">
        <v>20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>
        <v>800</v>
      </c>
      <c r="T138" s="3">
        <v>700</v>
      </c>
      <c r="U138" s="3"/>
      <c r="V138" s="3">
        <v>1000</v>
      </c>
      <c r="W138" s="3"/>
      <c r="X138" s="3"/>
      <c r="Y138" s="3"/>
      <c r="Z138" s="3"/>
      <c r="AA138" s="3">
        <v>600</v>
      </c>
      <c r="AB138" s="3"/>
      <c r="AC138" s="3">
        <v>1100</v>
      </c>
      <c r="AD138" s="3"/>
      <c r="AE138" s="3"/>
      <c r="AF138" s="3"/>
      <c r="AG138" s="3"/>
      <c r="AH138" s="3"/>
      <c r="AI138" s="3">
        <v>30</v>
      </c>
      <c r="AJ138" s="3"/>
      <c r="AK138" s="3"/>
      <c r="AL138" s="3">
        <v>900</v>
      </c>
      <c r="AM138" s="3"/>
      <c r="AN138" s="3">
        <v>650</v>
      </c>
      <c r="AO138" s="3"/>
      <c r="AP138" s="3"/>
      <c r="AQ138" s="3">
        <v>200</v>
      </c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>
        <v>20</v>
      </c>
      <c r="BG138" s="3">
        <v>900</v>
      </c>
      <c r="BH138" s="3">
        <v>50</v>
      </c>
      <c r="BI138" s="3">
        <v>150</v>
      </c>
      <c r="BJ138" s="3"/>
      <c r="BK138" s="3"/>
      <c r="BL138" s="3"/>
      <c r="BM138" s="3"/>
      <c r="BN138" s="3">
        <f t="shared" si="2"/>
        <v>7120</v>
      </c>
    </row>
    <row r="139" spans="1:66" x14ac:dyDescent="0.25">
      <c r="A139" s="1" t="s">
        <v>209</v>
      </c>
      <c r="B139" s="3"/>
      <c r="C139" s="3"/>
      <c r="D139" s="3"/>
      <c r="E139" s="3"/>
      <c r="F139" s="3"/>
      <c r="G139" s="3"/>
      <c r="H139" s="3">
        <v>70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>
        <v>300</v>
      </c>
      <c r="AC139" s="3"/>
      <c r="AD139" s="3"/>
      <c r="AE139" s="3"/>
      <c r="AF139" s="3"/>
      <c r="AG139" s="3"/>
      <c r="AH139" s="3"/>
      <c r="AI139" s="3">
        <v>20</v>
      </c>
      <c r="AJ139" s="3"/>
      <c r="AK139" s="3">
        <v>20</v>
      </c>
      <c r="AL139" s="3">
        <v>1200</v>
      </c>
      <c r="AM139" s="3">
        <v>20</v>
      </c>
      <c r="AN139" s="3">
        <v>40</v>
      </c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>
        <v>50</v>
      </c>
      <c r="BA139" s="3"/>
      <c r="BB139" s="3"/>
      <c r="BC139" s="3"/>
      <c r="BD139" s="3">
        <v>10</v>
      </c>
      <c r="BE139" s="3"/>
      <c r="BF139" s="3">
        <v>60</v>
      </c>
      <c r="BG139" s="3">
        <v>20</v>
      </c>
      <c r="BH139" s="3"/>
      <c r="BI139" s="3"/>
      <c r="BJ139" s="3"/>
      <c r="BK139" s="3"/>
      <c r="BL139" s="3"/>
      <c r="BM139" s="3"/>
      <c r="BN139" s="3">
        <f t="shared" si="2"/>
        <v>1810</v>
      </c>
    </row>
    <row r="140" spans="1:66" x14ac:dyDescent="0.25">
      <c r="A140" s="1" t="s">
        <v>254</v>
      </c>
      <c r="B140" s="3"/>
      <c r="C140" s="3"/>
      <c r="D140" s="3"/>
      <c r="E140" s="3"/>
      <c r="F140" s="3"/>
      <c r="G140" s="3"/>
      <c r="H140" s="3">
        <v>10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>
        <v>5</v>
      </c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>
        <v>30</v>
      </c>
      <c r="AW140" s="3"/>
      <c r="AX140" s="3"/>
      <c r="AY140" s="3"/>
      <c r="AZ140" s="3"/>
      <c r="BA140" s="3"/>
      <c r="BB140" s="3"/>
      <c r="BC140" s="3"/>
      <c r="BD140" s="3"/>
      <c r="BE140" s="3">
        <v>340</v>
      </c>
      <c r="BF140" s="3">
        <v>550</v>
      </c>
      <c r="BG140" s="3"/>
      <c r="BH140" s="3"/>
      <c r="BI140" s="3"/>
      <c r="BJ140" s="3"/>
      <c r="BK140" s="3"/>
      <c r="BL140" s="3"/>
      <c r="BM140" s="3"/>
      <c r="BN140" s="3">
        <f t="shared" si="2"/>
        <v>935</v>
      </c>
    </row>
    <row r="141" spans="1:66" x14ac:dyDescent="0.25">
      <c r="A141" s="1" t="s">
        <v>269</v>
      </c>
      <c r="B141" s="3"/>
      <c r="C141" s="3"/>
      <c r="D141" s="3"/>
      <c r="E141" s="3"/>
      <c r="F141" s="3"/>
      <c r="G141" s="3"/>
      <c r="H141" s="3">
        <v>170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>
        <v>450</v>
      </c>
      <c r="BF141" s="3"/>
      <c r="BG141" s="3"/>
      <c r="BH141" s="3"/>
      <c r="BI141" s="3"/>
      <c r="BJ141" s="3"/>
      <c r="BK141" s="3"/>
      <c r="BL141" s="3"/>
      <c r="BM141" s="3"/>
      <c r="BN141" s="3">
        <f t="shared" si="2"/>
        <v>620</v>
      </c>
    </row>
    <row r="142" spans="1:66" x14ac:dyDescent="0.25">
      <c r="A142" s="1" t="s">
        <v>210</v>
      </c>
      <c r="B142" s="3"/>
      <c r="C142" s="3"/>
      <c r="D142" s="3"/>
      <c r="E142" s="3"/>
      <c r="F142" s="3"/>
      <c r="G142" s="3"/>
      <c r="H142" s="3">
        <v>20</v>
      </c>
      <c r="I142" s="3"/>
      <c r="J142" s="3"/>
      <c r="K142" s="3">
        <v>1700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>
        <v>20</v>
      </c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>
        <v>30</v>
      </c>
      <c r="AW142" s="3"/>
      <c r="AX142" s="3"/>
      <c r="AY142" s="3"/>
      <c r="AZ142" s="3"/>
      <c r="BA142" s="3"/>
      <c r="BB142" s="3"/>
      <c r="BC142" s="3"/>
      <c r="BD142" s="3"/>
      <c r="BE142" s="3">
        <v>40</v>
      </c>
      <c r="BF142" s="3"/>
      <c r="BG142" s="3"/>
      <c r="BH142" s="3"/>
      <c r="BI142" s="3"/>
      <c r="BJ142" s="3"/>
      <c r="BK142" s="3"/>
      <c r="BL142" s="3"/>
      <c r="BM142" s="3"/>
      <c r="BN142" s="3">
        <f t="shared" si="2"/>
        <v>1810</v>
      </c>
    </row>
    <row r="143" spans="1:66" x14ac:dyDescent="0.25">
      <c r="A143" s="1" t="s">
        <v>180</v>
      </c>
      <c r="B143" s="3">
        <v>40</v>
      </c>
      <c r="C143" s="3">
        <v>40</v>
      </c>
      <c r="D143" s="3"/>
      <c r="E143" s="3"/>
      <c r="F143" s="3"/>
      <c r="G143" s="3"/>
      <c r="H143" s="3">
        <v>1500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>
        <v>10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>
        <v>450</v>
      </c>
      <c r="BF143" s="3">
        <v>350</v>
      </c>
      <c r="BG143" s="3"/>
      <c r="BH143" s="3"/>
      <c r="BI143" s="3"/>
      <c r="BJ143" s="3"/>
      <c r="BK143" s="3"/>
      <c r="BL143" s="3"/>
      <c r="BM143" s="3"/>
      <c r="BN143" s="3">
        <f t="shared" si="2"/>
        <v>2390</v>
      </c>
    </row>
    <row r="144" spans="1:66" x14ac:dyDescent="0.25">
      <c r="A144" s="1" t="s">
        <v>313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>
        <v>20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>
        <f t="shared" si="2"/>
        <v>20</v>
      </c>
    </row>
    <row r="145" spans="1:66" x14ac:dyDescent="0.25">
      <c r="A145" s="1" t="s">
        <v>19</v>
      </c>
      <c r="B145" s="3">
        <v>1730</v>
      </c>
      <c r="C145" s="3">
        <v>11250</v>
      </c>
      <c r="D145" s="3">
        <v>12350</v>
      </c>
      <c r="E145" s="3">
        <v>450</v>
      </c>
      <c r="F145" s="3">
        <v>19300</v>
      </c>
      <c r="G145" s="3">
        <v>560</v>
      </c>
      <c r="H145" s="3"/>
      <c r="I145" s="3"/>
      <c r="J145" s="3"/>
      <c r="K145" s="3"/>
      <c r="L145" s="3">
        <v>3850</v>
      </c>
      <c r="M145" s="3"/>
      <c r="N145" s="3"/>
      <c r="O145" s="3">
        <v>480</v>
      </c>
      <c r="P145" s="3">
        <v>2710</v>
      </c>
      <c r="Q145" s="3"/>
      <c r="R145" s="3">
        <v>100</v>
      </c>
      <c r="S145" s="3"/>
      <c r="T145" s="3"/>
      <c r="U145" s="3"/>
      <c r="V145" s="3"/>
      <c r="W145" s="3"/>
      <c r="X145" s="3"/>
      <c r="Y145" s="3"/>
      <c r="Z145" s="3"/>
      <c r="AA145" s="3">
        <v>40</v>
      </c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>
        <v>300</v>
      </c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>
        <v>10</v>
      </c>
      <c r="AY145" s="3"/>
      <c r="AZ145" s="3"/>
      <c r="BA145" s="3"/>
      <c r="BB145" s="3">
        <v>600</v>
      </c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>
        <f t="shared" si="2"/>
        <v>53730</v>
      </c>
    </row>
    <row r="146" spans="1:66" x14ac:dyDescent="0.25">
      <c r="A146" s="1" t="s">
        <v>306</v>
      </c>
      <c r="B146" s="3"/>
      <c r="C146" s="3"/>
      <c r="D146" s="3"/>
      <c r="E146" s="3"/>
      <c r="F146" s="3"/>
      <c r="G146" s="3">
        <v>20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>
        <v>50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>
        <v>50</v>
      </c>
      <c r="AE146" s="3">
        <v>10</v>
      </c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>
        <f t="shared" si="2"/>
        <v>130</v>
      </c>
    </row>
    <row r="147" spans="1:66" x14ac:dyDescent="0.25">
      <c r="A147" s="1" t="s">
        <v>14</v>
      </c>
      <c r="B147" s="3">
        <v>9500</v>
      </c>
      <c r="C147" s="3">
        <v>16050</v>
      </c>
      <c r="D147" s="3">
        <v>12220</v>
      </c>
      <c r="E147" s="3">
        <v>880</v>
      </c>
      <c r="F147" s="3">
        <v>44900</v>
      </c>
      <c r="G147" s="3">
        <v>220</v>
      </c>
      <c r="H147" s="3"/>
      <c r="I147" s="3"/>
      <c r="J147" s="3"/>
      <c r="K147" s="3"/>
      <c r="L147" s="3">
        <v>285</v>
      </c>
      <c r="M147" s="3"/>
      <c r="N147" s="3">
        <v>30</v>
      </c>
      <c r="O147" s="3">
        <v>1080</v>
      </c>
      <c r="P147" s="3">
        <v>2940</v>
      </c>
      <c r="Q147" s="3"/>
      <c r="R147" s="3"/>
      <c r="S147" s="3"/>
      <c r="T147" s="3"/>
      <c r="U147" s="3">
        <v>60</v>
      </c>
      <c r="V147" s="3"/>
      <c r="W147" s="3"/>
      <c r="X147" s="3"/>
      <c r="Y147" s="3">
        <v>20</v>
      </c>
      <c r="Z147" s="3"/>
      <c r="AA147" s="3"/>
      <c r="AB147" s="3"/>
      <c r="AC147" s="3"/>
      <c r="AD147" s="3"/>
      <c r="AE147" s="3"/>
      <c r="AF147" s="3"/>
      <c r="AG147" s="3"/>
      <c r="AH147" s="3"/>
      <c r="AI147" s="3">
        <v>5</v>
      </c>
      <c r="AJ147" s="3">
        <v>15</v>
      </c>
      <c r="AK147" s="3"/>
      <c r="AL147" s="3"/>
      <c r="AM147" s="3">
        <v>100</v>
      </c>
      <c r="AN147" s="3"/>
      <c r="AO147" s="3"/>
      <c r="AP147" s="3"/>
      <c r="AQ147" s="3"/>
      <c r="AR147" s="3"/>
      <c r="AS147" s="3">
        <v>140</v>
      </c>
      <c r="AT147" s="3">
        <v>1120</v>
      </c>
      <c r="AU147" s="3">
        <v>20</v>
      </c>
      <c r="AV147" s="3">
        <v>10</v>
      </c>
      <c r="AW147" s="3">
        <v>40</v>
      </c>
      <c r="AX147" s="3"/>
      <c r="AY147" s="3"/>
      <c r="AZ147" s="3"/>
      <c r="BA147" s="3">
        <v>10</v>
      </c>
      <c r="BB147" s="3"/>
      <c r="BC147" s="3"/>
      <c r="BD147" s="3"/>
      <c r="BE147" s="3"/>
      <c r="BF147" s="3">
        <v>5</v>
      </c>
      <c r="BG147" s="3"/>
      <c r="BH147" s="3"/>
      <c r="BI147" s="3"/>
      <c r="BJ147" s="3"/>
      <c r="BK147" s="3"/>
      <c r="BL147" s="3"/>
      <c r="BM147" s="3"/>
      <c r="BN147" s="3">
        <f t="shared" si="2"/>
        <v>89650</v>
      </c>
    </row>
    <row r="148" spans="1:66" x14ac:dyDescent="0.25">
      <c r="A148" s="1" t="s">
        <v>295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>
        <v>25</v>
      </c>
      <c r="AE148" s="3">
        <v>30</v>
      </c>
      <c r="AF148" s="3">
        <v>40</v>
      </c>
      <c r="AG148" s="3"/>
      <c r="AH148" s="3">
        <v>5</v>
      </c>
      <c r="AI148" s="3"/>
      <c r="AJ148" s="3"/>
      <c r="AK148" s="3"/>
      <c r="AL148" s="3"/>
      <c r="AM148" s="3"/>
      <c r="AN148" s="3"/>
      <c r="AO148" s="3">
        <v>100</v>
      </c>
      <c r="AP148" s="3"/>
      <c r="AQ148" s="3"/>
      <c r="AR148" s="3"/>
      <c r="AS148" s="3"/>
      <c r="AT148" s="3"/>
      <c r="AU148" s="3"/>
      <c r="AV148" s="3"/>
      <c r="AW148" s="3">
        <v>100</v>
      </c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>
        <f t="shared" si="2"/>
        <v>300</v>
      </c>
    </row>
    <row r="149" spans="1:66" x14ac:dyDescent="0.25">
      <c r="A149" s="1" t="s">
        <v>303</v>
      </c>
      <c r="B149" s="3">
        <v>10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>
        <v>5</v>
      </c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>
        <v>40</v>
      </c>
      <c r="AF149" s="3">
        <v>20</v>
      </c>
      <c r="AG149" s="3"/>
      <c r="AH149" s="3">
        <v>20</v>
      </c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>
        <v>30</v>
      </c>
      <c r="AV149" s="3">
        <v>10</v>
      </c>
      <c r="AW149" s="3"/>
      <c r="AX149" s="3">
        <v>40</v>
      </c>
      <c r="AY149" s="3"/>
      <c r="AZ149" s="3"/>
      <c r="BA149" s="3"/>
      <c r="BB149" s="3"/>
      <c r="BC149" s="3"/>
      <c r="BD149" s="3"/>
      <c r="BE149" s="3"/>
      <c r="BF149" s="3">
        <v>5</v>
      </c>
      <c r="BG149" s="3"/>
      <c r="BH149" s="3"/>
      <c r="BI149" s="3"/>
      <c r="BJ149" s="3"/>
      <c r="BK149" s="3"/>
      <c r="BL149" s="3"/>
      <c r="BM149" s="3"/>
      <c r="BN149" s="3">
        <f t="shared" si="2"/>
        <v>180</v>
      </c>
    </row>
    <row r="150" spans="1:66" x14ac:dyDescent="0.25">
      <c r="A150" s="1" t="s">
        <v>299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>
        <v>175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>
        <v>40</v>
      </c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>
        <f t="shared" si="2"/>
        <v>215</v>
      </c>
    </row>
    <row r="151" spans="1:66" x14ac:dyDescent="0.25">
      <c r="A151" s="1" t="s">
        <v>307</v>
      </c>
      <c r="B151" s="3"/>
      <c r="C151" s="3"/>
      <c r="D151" s="3"/>
      <c r="E151" s="3"/>
      <c r="F151" s="3"/>
      <c r="G151" s="3"/>
      <c r="H151" s="3"/>
      <c r="I151" s="3"/>
      <c r="J151" s="3"/>
      <c r="K151" s="3">
        <v>40</v>
      </c>
      <c r="L151" s="3">
        <v>50</v>
      </c>
      <c r="M151" s="3">
        <v>5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>
        <v>10</v>
      </c>
      <c r="AH151" s="3"/>
      <c r="AI151" s="3">
        <v>20</v>
      </c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>
        <f t="shared" si="2"/>
        <v>125</v>
      </c>
    </row>
    <row r="152" spans="1:66" x14ac:dyDescent="0.25">
      <c r="A152" s="1" t="s">
        <v>181</v>
      </c>
      <c r="B152" s="3">
        <v>140</v>
      </c>
      <c r="C152" s="3">
        <v>160</v>
      </c>
      <c r="D152" s="3"/>
      <c r="E152" s="3">
        <v>200</v>
      </c>
      <c r="F152" s="3">
        <v>1380</v>
      </c>
      <c r="G152" s="3">
        <v>55</v>
      </c>
      <c r="H152" s="3"/>
      <c r="I152" s="3"/>
      <c r="J152" s="3"/>
      <c r="K152" s="3"/>
      <c r="L152" s="3">
        <v>300</v>
      </c>
      <c r="M152" s="3">
        <v>35</v>
      </c>
      <c r="N152" s="3"/>
      <c r="O152" s="3"/>
      <c r="P152" s="3">
        <v>10</v>
      </c>
      <c r="Q152" s="3"/>
      <c r="R152" s="3"/>
      <c r="S152" s="3">
        <v>20</v>
      </c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>
        <v>10</v>
      </c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>
        <f t="shared" si="2"/>
        <v>2310</v>
      </c>
    </row>
    <row r="153" spans="1:66" x14ac:dyDescent="0.25">
      <c r="A153" s="1" t="s">
        <v>204</v>
      </c>
      <c r="B153" s="3"/>
      <c r="C153" s="3"/>
      <c r="D153" s="3"/>
      <c r="E153" s="3"/>
      <c r="F153" s="3"/>
      <c r="G153" s="3"/>
      <c r="H153" s="3"/>
      <c r="I153" s="3"/>
      <c r="J153" s="3">
        <v>400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>
        <v>1500</v>
      </c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>
        <f t="shared" si="2"/>
        <v>1900</v>
      </c>
    </row>
    <row r="154" spans="1:66" x14ac:dyDescent="0.25">
      <c r="A154" s="1" t="s">
        <v>130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>
        <v>100</v>
      </c>
      <c r="S154" s="3">
        <v>1800</v>
      </c>
      <c r="T154" s="3">
        <v>50</v>
      </c>
      <c r="U154" s="3"/>
      <c r="V154" s="3"/>
      <c r="W154" s="3"/>
      <c r="X154" s="3"/>
      <c r="Y154" s="3"/>
      <c r="Z154" s="3"/>
      <c r="AA154" s="3"/>
      <c r="AB154" s="3"/>
      <c r="AC154" s="3"/>
      <c r="AD154" s="3">
        <v>510</v>
      </c>
      <c r="AE154" s="3"/>
      <c r="AF154" s="3">
        <v>250</v>
      </c>
      <c r="AG154" s="3"/>
      <c r="AH154" s="3">
        <v>1330</v>
      </c>
      <c r="AI154" s="3">
        <v>5</v>
      </c>
      <c r="AJ154" s="3"/>
      <c r="AK154" s="3"/>
      <c r="AL154" s="3"/>
      <c r="AM154" s="3">
        <v>70</v>
      </c>
      <c r="AN154" s="3"/>
      <c r="AO154" s="3">
        <v>20</v>
      </c>
      <c r="AP154" s="3"/>
      <c r="AQ154" s="3"/>
      <c r="AR154" s="3">
        <v>110</v>
      </c>
      <c r="AS154" s="3"/>
      <c r="AT154" s="3"/>
      <c r="AU154" s="3">
        <v>200</v>
      </c>
      <c r="AV154" s="3"/>
      <c r="AW154" s="3"/>
      <c r="AX154" s="3"/>
      <c r="AY154" s="3"/>
      <c r="AZ154" s="3"/>
      <c r="BA154" s="3"/>
      <c r="BB154" s="3"/>
      <c r="BC154" s="3"/>
      <c r="BD154" s="3">
        <v>250</v>
      </c>
      <c r="BE154" s="3"/>
      <c r="BF154" s="3"/>
      <c r="BG154" s="3"/>
      <c r="BH154" s="3"/>
      <c r="BI154" s="3">
        <v>100</v>
      </c>
      <c r="BJ154" s="3"/>
      <c r="BK154" s="3">
        <v>40</v>
      </c>
      <c r="BL154" s="3"/>
      <c r="BM154" s="3">
        <v>100</v>
      </c>
      <c r="BN154" s="3">
        <f t="shared" si="2"/>
        <v>4935</v>
      </c>
    </row>
    <row r="155" spans="1:66" x14ac:dyDescent="0.25">
      <c r="A155" s="1" t="s">
        <v>70</v>
      </c>
      <c r="B155" s="3">
        <v>410</v>
      </c>
      <c r="C155" s="3">
        <v>2080</v>
      </c>
      <c r="D155" s="3"/>
      <c r="E155" s="3"/>
      <c r="F155" s="3">
        <v>20</v>
      </c>
      <c r="G155" s="3"/>
      <c r="H155" s="3">
        <v>100</v>
      </c>
      <c r="I155" s="3"/>
      <c r="J155" s="3">
        <v>2100</v>
      </c>
      <c r="K155" s="3"/>
      <c r="L155" s="3">
        <v>45</v>
      </c>
      <c r="M155" s="3"/>
      <c r="N155" s="3">
        <v>100</v>
      </c>
      <c r="O155" s="3">
        <v>200</v>
      </c>
      <c r="P155" s="3"/>
      <c r="Q155" s="3"/>
      <c r="R155" s="3">
        <v>120</v>
      </c>
      <c r="S155" s="3">
        <v>125</v>
      </c>
      <c r="T155" s="3">
        <v>80</v>
      </c>
      <c r="U155" s="3"/>
      <c r="V155" s="3"/>
      <c r="W155" s="3"/>
      <c r="X155" s="3"/>
      <c r="Y155" s="3"/>
      <c r="Z155" s="3"/>
      <c r="AA155" s="3">
        <v>160</v>
      </c>
      <c r="AB155" s="3"/>
      <c r="AC155" s="3"/>
      <c r="AD155" s="3">
        <v>70</v>
      </c>
      <c r="AE155" s="3"/>
      <c r="AF155" s="3"/>
      <c r="AG155" s="3"/>
      <c r="AH155" s="3">
        <v>250</v>
      </c>
      <c r="AI155" s="3"/>
      <c r="AJ155" s="3">
        <v>20</v>
      </c>
      <c r="AK155" s="3"/>
      <c r="AL155" s="3"/>
      <c r="AM155" s="3">
        <v>1000</v>
      </c>
      <c r="AN155" s="3"/>
      <c r="AO155" s="3">
        <v>230</v>
      </c>
      <c r="AP155" s="3">
        <v>700</v>
      </c>
      <c r="AQ155" s="3"/>
      <c r="AR155" s="3">
        <v>290</v>
      </c>
      <c r="AS155" s="3"/>
      <c r="AT155" s="3"/>
      <c r="AU155" s="3">
        <v>450</v>
      </c>
      <c r="AV155" s="3"/>
      <c r="AW155" s="3">
        <v>30</v>
      </c>
      <c r="AX155" s="3">
        <v>550</v>
      </c>
      <c r="AY155" s="3"/>
      <c r="AZ155" s="3"/>
      <c r="BA155" s="3">
        <v>900</v>
      </c>
      <c r="BB155" s="3">
        <v>2200</v>
      </c>
      <c r="BC155" s="3"/>
      <c r="BD155" s="3">
        <v>700</v>
      </c>
      <c r="BE155" s="3"/>
      <c r="BF155" s="3"/>
      <c r="BG155" s="3"/>
      <c r="BH155" s="3"/>
      <c r="BI155" s="3">
        <v>350</v>
      </c>
      <c r="BJ155" s="3">
        <v>100</v>
      </c>
      <c r="BK155" s="3">
        <v>100</v>
      </c>
      <c r="BL155" s="3">
        <v>50</v>
      </c>
      <c r="BM155" s="3">
        <v>260</v>
      </c>
      <c r="BN155" s="3">
        <f t="shared" si="2"/>
        <v>13790</v>
      </c>
    </row>
    <row r="156" spans="1:66" x14ac:dyDescent="0.25">
      <c r="A156" s="1" t="s">
        <v>54</v>
      </c>
      <c r="B156" s="3"/>
      <c r="C156" s="3"/>
      <c r="D156" s="3"/>
      <c r="E156" s="3"/>
      <c r="F156" s="3"/>
      <c r="G156" s="3"/>
      <c r="H156" s="3"/>
      <c r="I156" s="3"/>
      <c r="J156" s="3">
        <v>2300</v>
      </c>
      <c r="K156" s="3"/>
      <c r="L156" s="3"/>
      <c r="M156" s="3"/>
      <c r="N156" s="3"/>
      <c r="O156" s="3"/>
      <c r="P156" s="3"/>
      <c r="Q156" s="3">
        <v>6320</v>
      </c>
      <c r="R156" s="3">
        <v>30</v>
      </c>
      <c r="S156" s="3">
        <v>3340</v>
      </c>
      <c r="T156" s="3"/>
      <c r="U156" s="3"/>
      <c r="V156" s="3">
        <v>940</v>
      </c>
      <c r="W156" s="3">
        <v>100</v>
      </c>
      <c r="X156" s="3">
        <v>300</v>
      </c>
      <c r="Y156" s="3"/>
      <c r="Z156" s="3"/>
      <c r="AA156" s="3"/>
      <c r="AB156" s="3"/>
      <c r="AC156" s="3"/>
      <c r="AD156" s="3">
        <v>700</v>
      </c>
      <c r="AE156" s="3"/>
      <c r="AF156" s="3"/>
      <c r="AG156" s="3"/>
      <c r="AH156" s="3">
        <v>290</v>
      </c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>
        <v>200</v>
      </c>
      <c r="BD156" s="3"/>
      <c r="BE156" s="3"/>
      <c r="BF156" s="3"/>
      <c r="BG156" s="3"/>
      <c r="BH156" s="3"/>
      <c r="BI156" s="3"/>
      <c r="BJ156" s="3">
        <v>2650</v>
      </c>
      <c r="BK156" s="3">
        <v>40</v>
      </c>
      <c r="BL156" s="3"/>
      <c r="BM156" s="3"/>
      <c r="BN156" s="3">
        <f t="shared" si="2"/>
        <v>17210</v>
      </c>
    </row>
    <row r="157" spans="1:66" x14ac:dyDescent="0.25">
      <c r="A157" s="1" t="s">
        <v>216</v>
      </c>
      <c r="B157" s="3"/>
      <c r="C157" s="3"/>
      <c r="D157" s="3"/>
      <c r="E157" s="3"/>
      <c r="F157" s="3"/>
      <c r="G157" s="3"/>
      <c r="H157" s="3"/>
      <c r="I157" s="3"/>
      <c r="J157" s="3">
        <v>800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>
        <v>500</v>
      </c>
      <c r="AE157" s="3">
        <v>80</v>
      </c>
      <c r="AF157" s="3"/>
      <c r="AG157" s="3">
        <v>400</v>
      </c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>
        <f t="shared" si="2"/>
        <v>1780</v>
      </c>
    </row>
    <row r="158" spans="1:66" x14ac:dyDescent="0.25">
      <c r="A158" s="1" t="s">
        <v>53</v>
      </c>
      <c r="B158" s="3"/>
      <c r="C158" s="3"/>
      <c r="D158" s="3"/>
      <c r="E158" s="3"/>
      <c r="F158" s="3"/>
      <c r="G158" s="3"/>
      <c r="H158" s="3">
        <v>60</v>
      </c>
      <c r="I158" s="3"/>
      <c r="J158" s="3">
        <v>2500</v>
      </c>
      <c r="K158" s="3"/>
      <c r="L158" s="3"/>
      <c r="M158" s="3"/>
      <c r="N158" s="3"/>
      <c r="O158" s="3"/>
      <c r="P158" s="3"/>
      <c r="Q158" s="3"/>
      <c r="R158" s="3">
        <v>300</v>
      </c>
      <c r="S158" s="3">
        <v>30</v>
      </c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>
        <v>600</v>
      </c>
      <c r="AN158" s="3"/>
      <c r="AO158" s="3"/>
      <c r="AP158" s="3">
        <v>4250</v>
      </c>
      <c r="AQ158" s="3">
        <v>200</v>
      </c>
      <c r="AR158" s="3"/>
      <c r="AS158" s="3"/>
      <c r="AT158" s="3"/>
      <c r="AU158" s="3"/>
      <c r="AV158" s="3"/>
      <c r="AW158" s="3"/>
      <c r="AX158" s="3"/>
      <c r="AY158" s="3"/>
      <c r="AZ158" s="3"/>
      <c r="BA158" s="3">
        <v>2900</v>
      </c>
      <c r="BB158" s="3">
        <v>2000</v>
      </c>
      <c r="BC158" s="3"/>
      <c r="BD158" s="3">
        <v>5300</v>
      </c>
      <c r="BE158" s="3"/>
      <c r="BF158" s="3"/>
      <c r="BG158" s="3"/>
      <c r="BH158" s="3"/>
      <c r="BI158" s="3"/>
      <c r="BJ158" s="3"/>
      <c r="BK158" s="3"/>
      <c r="BL158" s="3"/>
      <c r="BM158" s="3"/>
      <c r="BN158" s="3">
        <f t="shared" si="2"/>
        <v>18140</v>
      </c>
    </row>
    <row r="159" spans="1:66" x14ac:dyDescent="0.25">
      <c r="A159" s="1" t="s">
        <v>107</v>
      </c>
      <c r="B159" s="3"/>
      <c r="C159" s="3"/>
      <c r="D159" s="3"/>
      <c r="E159" s="3"/>
      <c r="F159" s="3"/>
      <c r="G159" s="3"/>
      <c r="H159" s="3">
        <v>2300</v>
      </c>
      <c r="I159" s="3"/>
      <c r="J159" s="3">
        <v>30</v>
      </c>
      <c r="K159" s="3"/>
      <c r="L159" s="3"/>
      <c r="M159" s="3">
        <v>50</v>
      </c>
      <c r="N159" s="3"/>
      <c r="O159" s="3">
        <v>220</v>
      </c>
      <c r="P159" s="3"/>
      <c r="Q159" s="3">
        <v>50</v>
      </c>
      <c r="R159" s="3">
        <v>70</v>
      </c>
      <c r="S159" s="3">
        <v>1350</v>
      </c>
      <c r="T159" s="3"/>
      <c r="U159" s="3"/>
      <c r="V159" s="3"/>
      <c r="W159" s="3"/>
      <c r="X159" s="3"/>
      <c r="Y159" s="3"/>
      <c r="Z159" s="3">
        <v>10</v>
      </c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>
        <v>350</v>
      </c>
      <c r="AM159" s="3">
        <v>600</v>
      </c>
      <c r="AN159" s="3"/>
      <c r="AO159" s="3">
        <v>700</v>
      </c>
      <c r="AP159" s="3"/>
      <c r="AQ159" s="3"/>
      <c r="AR159" s="3"/>
      <c r="AS159" s="3"/>
      <c r="AT159" s="3"/>
      <c r="AU159" s="3"/>
      <c r="AV159" s="3"/>
      <c r="AW159" s="3">
        <v>320</v>
      </c>
      <c r="AX159" s="3">
        <v>100</v>
      </c>
      <c r="AY159" s="3"/>
      <c r="AZ159" s="3"/>
      <c r="BA159" s="3"/>
      <c r="BB159" s="3">
        <v>1700</v>
      </c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>
        <f t="shared" si="2"/>
        <v>7850</v>
      </c>
    </row>
    <row r="160" spans="1:66" x14ac:dyDescent="0.25">
      <c r="A160" s="1" t="s">
        <v>29</v>
      </c>
      <c r="B160" s="3"/>
      <c r="C160" s="3"/>
      <c r="D160" s="3"/>
      <c r="E160" s="3"/>
      <c r="F160" s="3"/>
      <c r="G160" s="3"/>
      <c r="H160" s="3"/>
      <c r="I160" s="3"/>
      <c r="J160" s="3">
        <v>1100</v>
      </c>
      <c r="K160" s="3">
        <v>3900</v>
      </c>
      <c r="L160" s="3"/>
      <c r="M160" s="3"/>
      <c r="N160" s="3"/>
      <c r="O160" s="3"/>
      <c r="P160" s="3"/>
      <c r="Q160" s="3">
        <v>200</v>
      </c>
      <c r="R160" s="3">
        <v>50</v>
      </c>
      <c r="S160" s="3">
        <v>250</v>
      </c>
      <c r="T160" s="3">
        <v>1350</v>
      </c>
      <c r="U160" s="3">
        <v>100</v>
      </c>
      <c r="V160" s="3">
        <v>13300</v>
      </c>
      <c r="W160" s="3">
        <v>300</v>
      </c>
      <c r="X160" s="3">
        <v>700</v>
      </c>
      <c r="Y160" s="3">
        <v>1000</v>
      </c>
      <c r="Z160" s="3">
        <v>9850</v>
      </c>
      <c r="AA160" s="3"/>
      <c r="AB160" s="3"/>
      <c r="AC160" s="3"/>
      <c r="AD160" s="3"/>
      <c r="AE160" s="3"/>
      <c r="AF160" s="3">
        <v>2620</v>
      </c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>
        <v>1800</v>
      </c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>
        <f t="shared" si="2"/>
        <v>36520</v>
      </c>
    </row>
    <row r="161" spans="1:66" x14ac:dyDescent="0.25">
      <c r="A161" s="1" t="s">
        <v>10</v>
      </c>
      <c r="B161" s="3"/>
      <c r="C161" s="3"/>
      <c r="D161" s="3"/>
      <c r="E161" s="3"/>
      <c r="F161" s="3"/>
      <c r="G161" s="3"/>
      <c r="H161" s="3">
        <v>740</v>
      </c>
      <c r="I161" s="3">
        <v>200</v>
      </c>
      <c r="J161" s="3">
        <v>11400</v>
      </c>
      <c r="K161" s="3">
        <v>38600</v>
      </c>
      <c r="L161" s="3"/>
      <c r="M161" s="3"/>
      <c r="N161" s="3"/>
      <c r="O161" s="3"/>
      <c r="P161" s="3"/>
      <c r="Q161" s="3">
        <v>3020</v>
      </c>
      <c r="R161" s="3">
        <v>650</v>
      </c>
      <c r="S161" s="3">
        <v>140</v>
      </c>
      <c r="T161" s="3">
        <v>8650</v>
      </c>
      <c r="U161" s="3">
        <v>1450</v>
      </c>
      <c r="V161" s="3">
        <v>20450</v>
      </c>
      <c r="W161" s="3">
        <v>2370</v>
      </c>
      <c r="X161" s="3">
        <v>1600</v>
      </c>
      <c r="Y161" s="3">
        <v>530</v>
      </c>
      <c r="Z161" s="3">
        <v>16250</v>
      </c>
      <c r="AA161" s="3">
        <v>640</v>
      </c>
      <c r="AB161" s="3"/>
      <c r="AC161" s="3">
        <v>850</v>
      </c>
      <c r="AD161" s="3">
        <v>1370</v>
      </c>
      <c r="AE161" s="3"/>
      <c r="AF161" s="3">
        <v>800</v>
      </c>
      <c r="AG161" s="3">
        <v>2100</v>
      </c>
      <c r="AH161" s="3">
        <v>1900</v>
      </c>
      <c r="AI161" s="3"/>
      <c r="AJ161" s="3"/>
      <c r="AK161" s="3"/>
      <c r="AL161" s="3">
        <v>1000</v>
      </c>
      <c r="AM161" s="3">
        <v>260</v>
      </c>
      <c r="AN161" s="3"/>
      <c r="AO161" s="3">
        <v>30</v>
      </c>
      <c r="AP161" s="3"/>
      <c r="AQ161" s="3"/>
      <c r="AR161" s="3"/>
      <c r="AS161" s="3"/>
      <c r="AT161" s="3"/>
      <c r="AU161" s="3"/>
      <c r="AV161" s="3">
        <v>6190</v>
      </c>
      <c r="AW161" s="3">
        <v>3560</v>
      </c>
      <c r="AX161" s="3">
        <v>130</v>
      </c>
      <c r="AY161" s="3">
        <v>1710</v>
      </c>
      <c r="AZ161" s="3">
        <v>500</v>
      </c>
      <c r="BA161" s="3">
        <v>1750</v>
      </c>
      <c r="BB161" s="3">
        <v>5000</v>
      </c>
      <c r="BC161" s="3">
        <v>1700</v>
      </c>
      <c r="BD161" s="3">
        <v>4600</v>
      </c>
      <c r="BE161" s="3">
        <v>900</v>
      </c>
      <c r="BF161" s="3">
        <v>1750</v>
      </c>
      <c r="BG161" s="3"/>
      <c r="BH161" s="3"/>
      <c r="BI161" s="3"/>
      <c r="BJ161" s="3">
        <v>90</v>
      </c>
      <c r="BK161" s="3"/>
      <c r="BL161" s="3">
        <v>220</v>
      </c>
      <c r="BM161" s="3">
        <v>30</v>
      </c>
      <c r="BN161" s="3">
        <f t="shared" si="2"/>
        <v>143130</v>
      </c>
    </row>
    <row r="162" spans="1:66" x14ac:dyDescent="0.25">
      <c r="A162" s="1" t="s">
        <v>164</v>
      </c>
      <c r="B162" s="3"/>
      <c r="C162" s="3"/>
      <c r="D162" s="3"/>
      <c r="E162" s="3"/>
      <c r="F162" s="3"/>
      <c r="G162" s="3"/>
      <c r="H162" s="3"/>
      <c r="I162" s="3"/>
      <c r="J162" s="3"/>
      <c r="K162" s="3">
        <v>700</v>
      </c>
      <c r="L162" s="3"/>
      <c r="M162" s="3"/>
      <c r="N162" s="3"/>
      <c r="O162" s="3"/>
      <c r="P162" s="3"/>
      <c r="Q162" s="3"/>
      <c r="R162" s="3"/>
      <c r="S162" s="3"/>
      <c r="T162" s="3">
        <v>640</v>
      </c>
      <c r="U162" s="3"/>
      <c r="V162" s="3"/>
      <c r="W162" s="3"/>
      <c r="X162" s="3"/>
      <c r="Y162" s="3">
        <v>90</v>
      </c>
      <c r="Z162" s="3">
        <v>370</v>
      </c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>
        <v>1200</v>
      </c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>
        <f t="shared" si="2"/>
        <v>3000</v>
      </c>
    </row>
    <row r="163" spans="1:66" x14ac:dyDescent="0.25">
      <c r="A163" s="1" t="s">
        <v>165</v>
      </c>
      <c r="B163" s="3"/>
      <c r="C163" s="3"/>
      <c r="D163" s="3"/>
      <c r="E163" s="3"/>
      <c r="F163" s="3"/>
      <c r="G163" s="3"/>
      <c r="H163" s="3">
        <v>100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>
        <v>240</v>
      </c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>
        <v>1800</v>
      </c>
      <c r="AN163" s="3">
        <v>700</v>
      </c>
      <c r="AO163" s="3"/>
      <c r="AP163" s="3"/>
      <c r="AQ163" s="3"/>
      <c r="AR163" s="3"/>
      <c r="AS163" s="3"/>
      <c r="AT163" s="3"/>
      <c r="AU163" s="3">
        <v>110</v>
      </c>
      <c r="AV163" s="3">
        <v>20</v>
      </c>
      <c r="AW163" s="3"/>
      <c r="AX163" s="3"/>
      <c r="AY163" s="3"/>
      <c r="AZ163" s="3"/>
      <c r="BA163" s="3"/>
      <c r="BB163" s="3"/>
      <c r="BC163" s="3"/>
      <c r="BD163" s="3"/>
      <c r="BE163" s="3"/>
      <c r="BF163" s="3">
        <v>10</v>
      </c>
      <c r="BG163" s="3"/>
      <c r="BH163" s="3"/>
      <c r="BI163" s="3"/>
      <c r="BJ163" s="3"/>
      <c r="BK163" s="3"/>
      <c r="BL163" s="3"/>
      <c r="BM163" s="3"/>
      <c r="BN163" s="3">
        <f t="shared" si="2"/>
        <v>2980</v>
      </c>
    </row>
    <row r="164" spans="1:66" x14ac:dyDescent="0.25">
      <c r="A164" s="1" t="s">
        <v>264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>
        <v>400</v>
      </c>
      <c r="U164" s="3"/>
      <c r="V164" s="3">
        <v>300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>
        <f t="shared" si="2"/>
        <v>700</v>
      </c>
    </row>
    <row r="165" spans="1:66" x14ac:dyDescent="0.25">
      <c r="A165" s="1" t="s">
        <v>5</v>
      </c>
      <c r="B165" s="3">
        <v>70</v>
      </c>
      <c r="C165" s="3">
        <v>2570</v>
      </c>
      <c r="D165" s="3"/>
      <c r="E165" s="3"/>
      <c r="F165" s="3"/>
      <c r="G165" s="3"/>
      <c r="H165" s="3">
        <v>19800</v>
      </c>
      <c r="I165" s="3">
        <v>9900</v>
      </c>
      <c r="J165" s="3">
        <v>600</v>
      </c>
      <c r="K165" s="3">
        <v>9810</v>
      </c>
      <c r="L165" s="3">
        <v>210</v>
      </c>
      <c r="M165" s="3">
        <v>420</v>
      </c>
      <c r="N165" s="3"/>
      <c r="O165" s="3">
        <v>30</v>
      </c>
      <c r="P165" s="3"/>
      <c r="Q165" s="3">
        <v>900</v>
      </c>
      <c r="R165" s="3">
        <v>1000</v>
      </c>
      <c r="S165" s="3">
        <v>200</v>
      </c>
      <c r="T165" s="3">
        <v>1710</v>
      </c>
      <c r="U165" s="3">
        <v>110</v>
      </c>
      <c r="V165" s="3">
        <v>4720</v>
      </c>
      <c r="W165" s="3"/>
      <c r="X165" s="3">
        <v>100</v>
      </c>
      <c r="Y165" s="3">
        <v>1610</v>
      </c>
      <c r="Z165" s="3">
        <v>14150</v>
      </c>
      <c r="AA165" s="3">
        <v>10250</v>
      </c>
      <c r="AB165" s="3">
        <v>820</v>
      </c>
      <c r="AC165" s="3">
        <v>7650</v>
      </c>
      <c r="AD165" s="3">
        <v>30</v>
      </c>
      <c r="AE165" s="3"/>
      <c r="AF165" s="3">
        <v>1510</v>
      </c>
      <c r="AG165" s="3">
        <v>50</v>
      </c>
      <c r="AH165" s="3"/>
      <c r="AI165" s="3"/>
      <c r="AJ165" s="3">
        <v>10</v>
      </c>
      <c r="AK165" s="3"/>
      <c r="AL165" s="3">
        <v>400</v>
      </c>
      <c r="AM165" s="3">
        <v>6000</v>
      </c>
      <c r="AN165" s="3">
        <v>7050</v>
      </c>
      <c r="AO165" s="3">
        <v>700</v>
      </c>
      <c r="AP165" s="3">
        <v>5100</v>
      </c>
      <c r="AQ165" s="3">
        <v>2400</v>
      </c>
      <c r="AR165" s="3">
        <v>950</v>
      </c>
      <c r="AS165" s="3"/>
      <c r="AT165" s="3">
        <v>80</v>
      </c>
      <c r="AU165" s="3">
        <v>2390</v>
      </c>
      <c r="AV165" s="3">
        <v>11500</v>
      </c>
      <c r="AW165" s="3">
        <v>1450</v>
      </c>
      <c r="AX165" s="3">
        <v>2930</v>
      </c>
      <c r="AY165" s="3">
        <v>940</v>
      </c>
      <c r="AZ165" s="3">
        <v>5450</v>
      </c>
      <c r="BA165" s="3">
        <v>1300</v>
      </c>
      <c r="BB165" s="3">
        <v>22600</v>
      </c>
      <c r="BC165" s="3">
        <v>500</v>
      </c>
      <c r="BD165" s="3">
        <v>1250</v>
      </c>
      <c r="BE165" s="3">
        <v>6650</v>
      </c>
      <c r="BF165" s="3">
        <v>8000</v>
      </c>
      <c r="BG165" s="3">
        <v>1390</v>
      </c>
      <c r="BH165" s="3">
        <v>2850</v>
      </c>
      <c r="BI165" s="3">
        <v>3950</v>
      </c>
      <c r="BJ165" s="3">
        <v>50</v>
      </c>
      <c r="BK165" s="3">
        <v>10</v>
      </c>
      <c r="BL165" s="3">
        <v>500</v>
      </c>
      <c r="BM165" s="3"/>
      <c r="BN165" s="3">
        <f t="shared" si="2"/>
        <v>184620</v>
      </c>
    </row>
    <row r="166" spans="1:66" x14ac:dyDescent="0.25">
      <c r="A166" s="1" t="s">
        <v>257</v>
      </c>
      <c r="B166" s="3"/>
      <c r="C166" s="3"/>
      <c r="D166" s="3"/>
      <c r="E166" s="3"/>
      <c r="F166" s="3"/>
      <c r="G166" s="3">
        <v>10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>
        <v>10</v>
      </c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>
        <v>40</v>
      </c>
      <c r="AJ166" s="3">
        <v>10</v>
      </c>
      <c r="AK166" s="3">
        <v>35</v>
      </c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>
        <v>540</v>
      </c>
      <c r="AX166" s="3"/>
      <c r="AY166" s="3"/>
      <c r="AZ166" s="3"/>
      <c r="BA166" s="3"/>
      <c r="BB166" s="3"/>
      <c r="BC166" s="3"/>
      <c r="BD166" s="3">
        <v>150</v>
      </c>
      <c r="BE166" s="3"/>
      <c r="BF166" s="3"/>
      <c r="BG166" s="3"/>
      <c r="BH166" s="3"/>
      <c r="BI166" s="3"/>
      <c r="BJ166" s="3"/>
      <c r="BK166" s="3">
        <v>50</v>
      </c>
      <c r="BL166" s="3">
        <v>50</v>
      </c>
      <c r="BM166" s="3"/>
      <c r="BN166" s="3">
        <f t="shared" si="2"/>
        <v>895</v>
      </c>
    </row>
    <row r="167" spans="1:66" x14ac:dyDescent="0.25">
      <c r="A167" s="1" t="s">
        <v>64</v>
      </c>
      <c r="B167" s="3">
        <v>840</v>
      </c>
      <c r="C167" s="3">
        <v>630</v>
      </c>
      <c r="D167" s="3">
        <v>50</v>
      </c>
      <c r="E167" s="3">
        <v>350</v>
      </c>
      <c r="F167" s="3">
        <v>170</v>
      </c>
      <c r="G167" s="3">
        <v>115</v>
      </c>
      <c r="H167" s="3"/>
      <c r="I167" s="3"/>
      <c r="J167" s="3"/>
      <c r="K167" s="3"/>
      <c r="L167" s="3">
        <v>145</v>
      </c>
      <c r="M167" s="3">
        <v>10</v>
      </c>
      <c r="N167" s="3">
        <v>2110</v>
      </c>
      <c r="O167" s="3"/>
      <c r="P167" s="3">
        <v>105</v>
      </c>
      <c r="Q167" s="3"/>
      <c r="R167" s="3"/>
      <c r="S167" s="3">
        <v>400</v>
      </c>
      <c r="T167" s="3"/>
      <c r="U167" s="3">
        <v>20</v>
      </c>
      <c r="V167" s="3"/>
      <c r="W167" s="3"/>
      <c r="X167" s="3"/>
      <c r="Y167" s="3"/>
      <c r="Z167" s="3"/>
      <c r="AA167" s="3">
        <v>160</v>
      </c>
      <c r="AB167" s="3">
        <v>200</v>
      </c>
      <c r="AC167" s="3"/>
      <c r="AD167" s="3">
        <v>500</v>
      </c>
      <c r="AE167" s="3"/>
      <c r="AF167" s="3"/>
      <c r="AG167" s="3"/>
      <c r="AH167" s="3"/>
      <c r="AI167" s="3">
        <v>5</v>
      </c>
      <c r="AJ167" s="3">
        <v>100</v>
      </c>
      <c r="AK167" s="3">
        <v>70</v>
      </c>
      <c r="AL167" s="3">
        <v>300</v>
      </c>
      <c r="AM167" s="3"/>
      <c r="AN167" s="3"/>
      <c r="AO167" s="3"/>
      <c r="AP167" s="3"/>
      <c r="AQ167" s="3"/>
      <c r="AR167" s="3"/>
      <c r="AS167" s="3">
        <v>340</v>
      </c>
      <c r="AT167" s="3">
        <v>180</v>
      </c>
      <c r="AU167" s="3">
        <v>420</v>
      </c>
      <c r="AV167" s="3"/>
      <c r="AW167" s="3"/>
      <c r="AX167" s="3"/>
      <c r="AY167" s="3">
        <v>100</v>
      </c>
      <c r="AZ167" s="3">
        <v>250</v>
      </c>
      <c r="BA167" s="3">
        <v>4350</v>
      </c>
      <c r="BB167" s="3">
        <v>700</v>
      </c>
      <c r="BC167" s="3"/>
      <c r="BD167" s="3">
        <v>950</v>
      </c>
      <c r="BE167" s="3"/>
      <c r="BF167" s="3">
        <v>200</v>
      </c>
      <c r="BG167" s="3"/>
      <c r="BH167" s="3"/>
      <c r="BI167" s="3">
        <v>150</v>
      </c>
      <c r="BJ167" s="3">
        <v>80</v>
      </c>
      <c r="BK167" s="3">
        <v>10</v>
      </c>
      <c r="BL167" s="3">
        <v>90</v>
      </c>
      <c r="BM167" s="3">
        <v>770</v>
      </c>
      <c r="BN167" s="3">
        <f t="shared" si="2"/>
        <v>14870</v>
      </c>
    </row>
    <row r="168" spans="1:66" x14ac:dyDescent="0.25">
      <c r="A168" s="1" t="s">
        <v>55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>
        <v>400</v>
      </c>
      <c r="S168" s="3">
        <v>330</v>
      </c>
      <c r="T168" s="3"/>
      <c r="U168" s="3"/>
      <c r="V168" s="3">
        <v>120</v>
      </c>
      <c r="W168" s="3">
        <v>200</v>
      </c>
      <c r="X168" s="3"/>
      <c r="Y168" s="3"/>
      <c r="Z168" s="3">
        <v>240</v>
      </c>
      <c r="AA168" s="3"/>
      <c r="AB168" s="3"/>
      <c r="AC168" s="3"/>
      <c r="AD168" s="3">
        <v>2050</v>
      </c>
      <c r="AE168" s="3">
        <v>780</v>
      </c>
      <c r="AF168" s="3">
        <v>5500</v>
      </c>
      <c r="AG168" s="3">
        <v>1200</v>
      </c>
      <c r="AH168" s="3">
        <v>4350</v>
      </c>
      <c r="AI168" s="3"/>
      <c r="AJ168" s="3"/>
      <c r="AK168" s="3"/>
      <c r="AL168" s="3"/>
      <c r="AM168" s="3"/>
      <c r="AN168" s="3">
        <v>400</v>
      </c>
      <c r="AO168" s="3">
        <v>50</v>
      </c>
      <c r="AP168" s="3"/>
      <c r="AQ168" s="3"/>
      <c r="AR168" s="3"/>
      <c r="AS168" s="3">
        <v>200</v>
      </c>
      <c r="AT168" s="3"/>
      <c r="AU168" s="3"/>
      <c r="AV168" s="3">
        <v>950</v>
      </c>
      <c r="AW168" s="3">
        <v>260</v>
      </c>
      <c r="AX168" s="3"/>
      <c r="AY168" s="3"/>
      <c r="AZ168" s="3"/>
      <c r="BA168" s="3"/>
      <c r="BB168" s="3"/>
      <c r="BC168" s="3"/>
      <c r="BD168" s="3"/>
      <c r="BE168" s="3"/>
      <c r="BF168" s="3"/>
      <c r="BG168" s="3">
        <v>150</v>
      </c>
      <c r="BH168" s="3"/>
      <c r="BI168" s="3"/>
      <c r="BJ168" s="3"/>
      <c r="BK168" s="3"/>
      <c r="BL168" s="3"/>
      <c r="BM168" s="3"/>
      <c r="BN168" s="3">
        <f t="shared" si="2"/>
        <v>17180</v>
      </c>
    </row>
    <row r="169" spans="1:66" x14ac:dyDescent="0.25">
      <c r="A169" s="1" t="s">
        <v>31</v>
      </c>
      <c r="B169" s="3">
        <v>610</v>
      </c>
      <c r="C169" s="3"/>
      <c r="D169" s="3"/>
      <c r="E169" s="3"/>
      <c r="F169" s="3"/>
      <c r="G169" s="3"/>
      <c r="H169" s="3"/>
      <c r="I169" s="3"/>
      <c r="J169" s="3">
        <v>2700</v>
      </c>
      <c r="K169" s="3"/>
      <c r="L169" s="3"/>
      <c r="M169" s="3"/>
      <c r="N169" s="3"/>
      <c r="O169" s="3"/>
      <c r="P169" s="3"/>
      <c r="Q169" s="3"/>
      <c r="R169" s="3"/>
      <c r="S169" s="3">
        <v>80</v>
      </c>
      <c r="T169" s="3"/>
      <c r="U169" s="3"/>
      <c r="V169" s="3"/>
      <c r="W169" s="3"/>
      <c r="X169" s="3">
        <v>20</v>
      </c>
      <c r="Y169" s="3"/>
      <c r="Z169" s="3">
        <v>200</v>
      </c>
      <c r="AA169" s="3"/>
      <c r="AB169" s="3">
        <v>380</v>
      </c>
      <c r="AC169" s="3"/>
      <c r="AD169" s="3">
        <v>2500</v>
      </c>
      <c r="AE169" s="3">
        <v>2340</v>
      </c>
      <c r="AF169" s="3">
        <v>4800</v>
      </c>
      <c r="AG169" s="3">
        <v>300</v>
      </c>
      <c r="AH169" s="3">
        <v>640</v>
      </c>
      <c r="AI169" s="3"/>
      <c r="AJ169" s="3"/>
      <c r="AK169" s="3"/>
      <c r="AL169" s="3">
        <v>350</v>
      </c>
      <c r="AM169" s="3">
        <v>2010</v>
      </c>
      <c r="AN169" s="3">
        <v>500</v>
      </c>
      <c r="AO169" s="3">
        <v>1870</v>
      </c>
      <c r="AP169" s="3">
        <v>800</v>
      </c>
      <c r="AQ169" s="3">
        <v>600</v>
      </c>
      <c r="AR169" s="3">
        <v>4580</v>
      </c>
      <c r="AS169" s="3">
        <v>150</v>
      </c>
      <c r="AT169" s="3"/>
      <c r="AU169" s="3">
        <v>3060</v>
      </c>
      <c r="AV169" s="3">
        <v>600</v>
      </c>
      <c r="AW169" s="3">
        <v>30</v>
      </c>
      <c r="AX169" s="3">
        <v>310</v>
      </c>
      <c r="AY169" s="3">
        <v>400</v>
      </c>
      <c r="AZ169" s="3">
        <v>500</v>
      </c>
      <c r="BA169" s="3"/>
      <c r="BB169" s="3"/>
      <c r="BC169" s="3"/>
      <c r="BD169" s="3"/>
      <c r="BE169" s="3"/>
      <c r="BF169" s="3">
        <v>1700</v>
      </c>
      <c r="BG169" s="3"/>
      <c r="BH169" s="3">
        <v>310</v>
      </c>
      <c r="BI169" s="3">
        <v>200</v>
      </c>
      <c r="BJ169" s="3"/>
      <c r="BK169" s="3"/>
      <c r="BL169" s="3">
        <v>200</v>
      </c>
      <c r="BM169" s="3"/>
      <c r="BN169" s="3">
        <f t="shared" si="2"/>
        <v>32740</v>
      </c>
    </row>
    <row r="170" spans="1:66" x14ac:dyDescent="0.25">
      <c r="A170" s="1" t="s">
        <v>205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>
        <v>600</v>
      </c>
      <c r="AN170" s="3">
        <v>200</v>
      </c>
      <c r="AO170" s="3"/>
      <c r="AP170" s="3"/>
      <c r="AQ170" s="3">
        <v>1100</v>
      </c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>
        <f t="shared" si="2"/>
        <v>1900</v>
      </c>
    </row>
    <row r="171" spans="1:66" x14ac:dyDescent="0.25">
      <c r="A171" s="1" t="s">
        <v>301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>
        <v>200</v>
      </c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>
        <f t="shared" si="2"/>
        <v>200</v>
      </c>
    </row>
    <row r="172" spans="1:66" x14ac:dyDescent="0.25">
      <c r="A172" s="1" t="s">
        <v>121</v>
      </c>
      <c r="B172" s="3"/>
      <c r="C172" s="3"/>
      <c r="D172" s="3"/>
      <c r="E172" s="3"/>
      <c r="F172" s="3"/>
      <c r="G172" s="3"/>
      <c r="H172" s="3">
        <v>190</v>
      </c>
      <c r="I172" s="3"/>
      <c r="J172" s="3"/>
      <c r="K172" s="3"/>
      <c r="L172" s="3"/>
      <c r="M172" s="3"/>
      <c r="N172" s="3"/>
      <c r="O172" s="3"/>
      <c r="P172" s="3"/>
      <c r="Q172" s="3"/>
      <c r="R172" s="3">
        <v>800</v>
      </c>
      <c r="S172" s="3">
        <v>230</v>
      </c>
      <c r="T172" s="3"/>
      <c r="U172" s="3"/>
      <c r="V172" s="3"/>
      <c r="W172" s="3"/>
      <c r="X172" s="3"/>
      <c r="Y172" s="3"/>
      <c r="Z172" s="3"/>
      <c r="AA172" s="3">
        <v>2040</v>
      </c>
      <c r="AB172" s="3"/>
      <c r="AC172" s="3">
        <v>1550</v>
      </c>
      <c r="AD172" s="3"/>
      <c r="AE172" s="3"/>
      <c r="AF172" s="3"/>
      <c r="AG172" s="3"/>
      <c r="AH172" s="3"/>
      <c r="AI172" s="3"/>
      <c r="AJ172" s="3"/>
      <c r="AK172" s="3"/>
      <c r="AL172" s="3">
        <v>900</v>
      </c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>
        <v>50</v>
      </c>
      <c r="BC172" s="3"/>
      <c r="BD172" s="3"/>
      <c r="BE172" s="3"/>
      <c r="BF172" s="3"/>
      <c r="BG172" s="3">
        <v>300</v>
      </c>
      <c r="BH172" s="3"/>
      <c r="BI172" s="3">
        <v>250</v>
      </c>
      <c r="BJ172" s="3"/>
      <c r="BK172" s="3"/>
      <c r="BL172" s="3"/>
      <c r="BM172" s="3"/>
      <c r="BN172" s="3">
        <f t="shared" si="2"/>
        <v>6310</v>
      </c>
    </row>
    <row r="173" spans="1:66" x14ac:dyDescent="0.25">
      <c r="A173" s="1" t="s">
        <v>309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>
        <v>100</v>
      </c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>
        <f t="shared" si="2"/>
        <v>100</v>
      </c>
    </row>
    <row r="174" spans="1:66" x14ac:dyDescent="0.25">
      <c r="A174" s="1" t="s">
        <v>132</v>
      </c>
      <c r="B174" s="3">
        <v>140</v>
      </c>
      <c r="C174" s="3">
        <v>40</v>
      </c>
      <c r="D174" s="3"/>
      <c r="E174" s="3"/>
      <c r="F174" s="3">
        <v>5</v>
      </c>
      <c r="G174" s="3"/>
      <c r="H174" s="3"/>
      <c r="I174" s="3"/>
      <c r="J174" s="3">
        <v>400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>
        <v>50</v>
      </c>
      <c r="AC174" s="3"/>
      <c r="AD174" s="3">
        <v>5</v>
      </c>
      <c r="AE174" s="3"/>
      <c r="AF174" s="3"/>
      <c r="AG174" s="3"/>
      <c r="AH174" s="3"/>
      <c r="AI174" s="3"/>
      <c r="AJ174" s="3"/>
      <c r="AK174" s="3"/>
      <c r="AL174" s="3">
        <v>600</v>
      </c>
      <c r="AM174" s="3">
        <v>420</v>
      </c>
      <c r="AN174" s="3">
        <v>1300</v>
      </c>
      <c r="AO174" s="3">
        <v>40</v>
      </c>
      <c r="AP174" s="3">
        <v>10</v>
      </c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>
        <v>1700</v>
      </c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>
        <f t="shared" si="2"/>
        <v>4710</v>
      </c>
    </row>
    <row r="175" spans="1:66" x14ac:dyDescent="0.25">
      <c r="A175" s="1" t="s">
        <v>218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>
        <v>500</v>
      </c>
      <c r="T175" s="3"/>
      <c r="U175" s="3"/>
      <c r="V175" s="3">
        <v>800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>
        <v>350</v>
      </c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>
        <f t="shared" si="2"/>
        <v>1650</v>
      </c>
    </row>
    <row r="176" spans="1:66" x14ac:dyDescent="0.25">
      <c r="A176" s="1" t="s">
        <v>154</v>
      </c>
      <c r="B176" s="3">
        <v>550</v>
      </c>
      <c r="C176" s="3"/>
      <c r="D176" s="3"/>
      <c r="E176" s="3"/>
      <c r="F176" s="3">
        <v>10</v>
      </c>
      <c r="G176" s="3"/>
      <c r="H176" s="3"/>
      <c r="I176" s="3"/>
      <c r="J176" s="3">
        <v>320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>
        <v>10</v>
      </c>
      <c r="Z176" s="3"/>
      <c r="AA176" s="3"/>
      <c r="AB176" s="3">
        <v>30</v>
      </c>
      <c r="AC176" s="3"/>
      <c r="AD176" s="3">
        <v>50</v>
      </c>
      <c r="AE176" s="3"/>
      <c r="AF176" s="3">
        <v>20</v>
      </c>
      <c r="AG176" s="3"/>
      <c r="AH176" s="3"/>
      <c r="AI176" s="3"/>
      <c r="AJ176" s="3"/>
      <c r="AK176" s="3"/>
      <c r="AL176" s="3"/>
      <c r="AM176" s="3">
        <v>400</v>
      </c>
      <c r="AN176" s="3">
        <v>1300</v>
      </c>
      <c r="AO176" s="3">
        <v>30</v>
      </c>
      <c r="AP176" s="3">
        <v>330</v>
      </c>
      <c r="AQ176" s="3"/>
      <c r="AR176" s="3"/>
      <c r="AS176" s="3"/>
      <c r="AT176" s="3"/>
      <c r="AU176" s="3">
        <v>310</v>
      </c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>
        <f t="shared" si="2"/>
        <v>3360</v>
      </c>
    </row>
    <row r="177" spans="1:66" x14ac:dyDescent="0.25">
      <c r="A177" s="1" t="s">
        <v>211</v>
      </c>
      <c r="B177" s="3"/>
      <c r="C177" s="3"/>
      <c r="D177" s="3"/>
      <c r="E177" s="3"/>
      <c r="F177" s="3"/>
      <c r="G177" s="3"/>
      <c r="H177" s="3">
        <v>40</v>
      </c>
      <c r="I177" s="3"/>
      <c r="J177" s="3">
        <v>700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>
        <v>200</v>
      </c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>
        <v>370</v>
      </c>
      <c r="BB177" s="3"/>
      <c r="BC177" s="3"/>
      <c r="BD177" s="3">
        <v>500</v>
      </c>
      <c r="BE177" s="3"/>
      <c r="BF177" s="3"/>
      <c r="BG177" s="3"/>
      <c r="BH177" s="3"/>
      <c r="BI177" s="3"/>
      <c r="BJ177" s="3"/>
      <c r="BK177" s="3"/>
      <c r="BL177" s="3"/>
      <c r="BM177" s="3"/>
      <c r="BN177" s="3">
        <f t="shared" si="2"/>
        <v>1810</v>
      </c>
    </row>
    <row r="178" spans="1:66" x14ac:dyDescent="0.25">
      <c r="A178" s="1" t="s">
        <v>102</v>
      </c>
      <c r="B178" s="3"/>
      <c r="C178" s="3"/>
      <c r="D178" s="3"/>
      <c r="E178" s="3"/>
      <c r="F178" s="3"/>
      <c r="G178" s="3"/>
      <c r="H178" s="3">
        <v>60</v>
      </c>
      <c r="I178" s="3"/>
      <c r="J178" s="3"/>
      <c r="K178" s="3">
        <v>10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>
        <v>20</v>
      </c>
      <c r="X178" s="3"/>
      <c r="Y178" s="3"/>
      <c r="Z178" s="3"/>
      <c r="AA178" s="3"/>
      <c r="AB178" s="3"/>
      <c r="AC178" s="3"/>
      <c r="AD178" s="3">
        <v>250</v>
      </c>
      <c r="AE178" s="3">
        <v>450</v>
      </c>
      <c r="AF178" s="3"/>
      <c r="AG178" s="3">
        <v>1600</v>
      </c>
      <c r="AH178" s="3">
        <v>560</v>
      </c>
      <c r="AI178" s="3">
        <v>300</v>
      </c>
      <c r="AJ178" s="3"/>
      <c r="AK178" s="3"/>
      <c r="AL178" s="3"/>
      <c r="AM178" s="3"/>
      <c r="AN178" s="3"/>
      <c r="AO178" s="3">
        <v>1000</v>
      </c>
      <c r="AP178" s="3"/>
      <c r="AQ178" s="3"/>
      <c r="AR178" s="3"/>
      <c r="AS178" s="3"/>
      <c r="AT178" s="3"/>
      <c r="AU178" s="3"/>
      <c r="AV178" s="3"/>
      <c r="AW178" s="3"/>
      <c r="AX178" s="3"/>
      <c r="AY178" s="3">
        <v>5</v>
      </c>
      <c r="AZ178" s="3"/>
      <c r="BA178" s="3"/>
      <c r="BB178" s="3">
        <v>200</v>
      </c>
      <c r="BC178" s="3"/>
      <c r="BD178" s="3">
        <v>4250</v>
      </c>
      <c r="BE178" s="3"/>
      <c r="BF178" s="3"/>
      <c r="BG178" s="3"/>
      <c r="BH178" s="3"/>
      <c r="BI178" s="3"/>
      <c r="BJ178" s="3"/>
      <c r="BK178" s="3"/>
      <c r="BL178" s="3"/>
      <c r="BM178" s="3"/>
      <c r="BN178" s="3">
        <f t="shared" si="2"/>
        <v>8705</v>
      </c>
    </row>
    <row r="179" spans="1:66" x14ac:dyDescent="0.25">
      <c r="A179" s="1" t="s">
        <v>140</v>
      </c>
      <c r="B179" s="3">
        <v>80</v>
      </c>
      <c r="C179" s="3">
        <v>365</v>
      </c>
      <c r="D179" s="3"/>
      <c r="E179" s="3"/>
      <c r="F179" s="3">
        <v>10</v>
      </c>
      <c r="G179" s="3"/>
      <c r="H179" s="3">
        <v>110</v>
      </c>
      <c r="I179" s="3"/>
      <c r="J179" s="3">
        <v>1800</v>
      </c>
      <c r="K179" s="3"/>
      <c r="L179" s="3">
        <v>15</v>
      </c>
      <c r="M179" s="3"/>
      <c r="N179" s="3"/>
      <c r="O179" s="3">
        <v>30</v>
      </c>
      <c r="P179" s="3"/>
      <c r="Q179" s="3">
        <v>20</v>
      </c>
      <c r="R179" s="3"/>
      <c r="S179" s="3">
        <v>20</v>
      </c>
      <c r="T179" s="3"/>
      <c r="U179" s="3"/>
      <c r="V179" s="3"/>
      <c r="W179" s="3"/>
      <c r="X179" s="3"/>
      <c r="Y179" s="3"/>
      <c r="Z179" s="3"/>
      <c r="AA179" s="3">
        <v>200</v>
      </c>
      <c r="AB179" s="3"/>
      <c r="AC179" s="3">
        <v>100</v>
      </c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>
        <v>60</v>
      </c>
      <c r="AO179" s="3">
        <v>1000</v>
      </c>
      <c r="AP179" s="3"/>
      <c r="AQ179" s="3"/>
      <c r="AR179" s="3"/>
      <c r="AS179" s="3"/>
      <c r="AT179" s="3"/>
      <c r="AU179" s="3"/>
      <c r="AV179" s="3"/>
      <c r="AW179" s="3">
        <v>20</v>
      </c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>
        <v>400</v>
      </c>
      <c r="BJ179" s="3"/>
      <c r="BK179" s="3">
        <v>10</v>
      </c>
      <c r="BL179" s="3">
        <v>20</v>
      </c>
      <c r="BM179" s="3"/>
      <c r="BN179" s="3">
        <f t="shared" si="2"/>
        <v>4260</v>
      </c>
    </row>
    <row r="180" spans="1:66" x14ac:dyDescent="0.25">
      <c r="A180" s="1" t="s">
        <v>89</v>
      </c>
      <c r="B180" s="3"/>
      <c r="C180" s="3"/>
      <c r="D180" s="3"/>
      <c r="E180" s="3"/>
      <c r="F180" s="3"/>
      <c r="G180" s="3"/>
      <c r="H180" s="3"/>
      <c r="I180" s="3"/>
      <c r="J180" s="3">
        <v>3400</v>
      </c>
      <c r="K180" s="3">
        <v>250</v>
      </c>
      <c r="L180" s="3"/>
      <c r="M180" s="3"/>
      <c r="N180" s="3"/>
      <c r="O180" s="3"/>
      <c r="P180" s="3"/>
      <c r="Q180" s="3">
        <v>100</v>
      </c>
      <c r="R180" s="3">
        <v>130</v>
      </c>
      <c r="S180" s="3">
        <v>165</v>
      </c>
      <c r="T180" s="3"/>
      <c r="U180" s="3"/>
      <c r="V180" s="3">
        <v>4800</v>
      </c>
      <c r="W180" s="3">
        <v>60</v>
      </c>
      <c r="X180" s="3">
        <v>340</v>
      </c>
      <c r="Y180" s="3"/>
      <c r="Z180" s="3">
        <v>30</v>
      </c>
      <c r="AA180" s="3"/>
      <c r="AB180" s="3"/>
      <c r="AC180" s="3"/>
      <c r="AD180" s="3">
        <v>500</v>
      </c>
      <c r="AE180" s="3"/>
      <c r="AF180" s="3">
        <v>20</v>
      </c>
      <c r="AG180" s="3">
        <v>700</v>
      </c>
      <c r="AH180" s="3">
        <v>400</v>
      </c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>
        <v>10</v>
      </c>
      <c r="BK180" s="3"/>
      <c r="BL180" s="3"/>
      <c r="BM180" s="3"/>
      <c r="BN180" s="3">
        <f t="shared" si="2"/>
        <v>10905</v>
      </c>
    </row>
    <row r="181" spans="1:66" x14ac:dyDescent="0.25">
      <c r="A181" s="1" t="s">
        <v>119</v>
      </c>
      <c r="B181" s="3">
        <v>150</v>
      </c>
      <c r="C181" s="3">
        <v>30</v>
      </c>
      <c r="D181" s="3"/>
      <c r="E181" s="3">
        <v>15</v>
      </c>
      <c r="F181" s="3">
        <v>70</v>
      </c>
      <c r="G181" s="3">
        <v>5</v>
      </c>
      <c r="H181" s="3">
        <v>70</v>
      </c>
      <c r="I181" s="3">
        <v>10</v>
      </c>
      <c r="J181" s="3"/>
      <c r="K181" s="3"/>
      <c r="L181" s="3">
        <v>35</v>
      </c>
      <c r="M181" s="3">
        <v>25</v>
      </c>
      <c r="N181" s="3"/>
      <c r="O181" s="3"/>
      <c r="P181" s="3">
        <v>185</v>
      </c>
      <c r="Q181" s="3"/>
      <c r="R181" s="3">
        <v>300</v>
      </c>
      <c r="S181" s="3">
        <v>5</v>
      </c>
      <c r="T181" s="3"/>
      <c r="U181" s="3"/>
      <c r="V181" s="3"/>
      <c r="W181" s="3"/>
      <c r="X181" s="3"/>
      <c r="Y181" s="3"/>
      <c r="Z181" s="3"/>
      <c r="AA181" s="3">
        <v>300</v>
      </c>
      <c r="AB181" s="3">
        <v>220</v>
      </c>
      <c r="AC181" s="3">
        <v>40</v>
      </c>
      <c r="AD181" s="3"/>
      <c r="AE181" s="3"/>
      <c r="AF181" s="3"/>
      <c r="AG181" s="3"/>
      <c r="AH181" s="3"/>
      <c r="AI181" s="3"/>
      <c r="AJ181" s="3">
        <v>30</v>
      </c>
      <c r="AK181" s="3">
        <v>10</v>
      </c>
      <c r="AL181" s="3"/>
      <c r="AM181" s="3"/>
      <c r="AN181" s="3"/>
      <c r="AO181" s="3">
        <v>1750</v>
      </c>
      <c r="AP181" s="3"/>
      <c r="AQ181" s="3"/>
      <c r="AR181" s="3"/>
      <c r="AS181" s="3">
        <v>130</v>
      </c>
      <c r="AT181" s="3">
        <v>50</v>
      </c>
      <c r="AU181" s="3">
        <v>40</v>
      </c>
      <c r="AV181" s="3"/>
      <c r="AW181" s="3">
        <v>20</v>
      </c>
      <c r="AX181" s="3">
        <v>590</v>
      </c>
      <c r="AY181" s="3">
        <v>15</v>
      </c>
      <c r="AZ181" s="3">
        <v>180</v>
      </c>
      <c r="BA181" s="3">
        <v>70</v>
      </c>
      <c r="BB181" s="3">
        <v>920</v>
      </c>
      <c r="BC181" s="3">
        <v>100</v>
      </c>
      <c r="BD181" s="3">
        <v>750</v>
      </c>
      <c r="BE181" s="3"/>
      <c r="BF181" s="3"/>
      <c r="BG181" s="3"/>
      <c r="BH181" s="3">
        <v>80</v>
      </c>
      <c r="BI181" s="3">
        <v>180</v>
      </c>
      <c r="BJ181" s="3"/>
      <c r="BK181" s="3"/>
      <c r="BL181" s="3">
        <v>5</v>
      </c>
      <c r="BM181" s="3"/>
      <c r="BN181" s="3">
        <f t="shared" si="2"/>
        <v>6380</v>
      </c>
    </row>
    <row r="182" spans="1:66" x14ac:dyDescent="0.25">
      <c r="A182" s="1" t="s">
        <v>26</v>
      </c>
      <c r="B182" s="3"/>
      <c r="C182" s="3"/>
      <c r="D182" s="3"/>
      <c r="E182" s="3"/>
      <c r="F182" s="3"/>
      <c r="G182" s="3"/>
      <c r="H182" s="3"/>
      <c r="I182" s="3"/>
      <c r="J182" s="3">
        <v>9900</v>
      </c>
      <c r="K182" s="3">
        <v>180</v>
      </c>
      <c r="L182" s="3"/>
      <c r="M182" s="3"/>
      <c r="N182" s="3"/>
      <c r="O182" s="3"/>
      <c r="P182" s="3"/>
      <c r="Q182" s="3">
        <v>200</v>
      </c>
      <c r="R182" s="3">
        <v>200</v>
      </c>
      <c r="S182" s="3"/>
      <c r="T182" s="3">
        <v>200</v>
      </c>
      <c r="U182" s="3">
        <v>230</v>
      </c>
      <c r="V182" s="3">
        <v>390</v>
      </c>
      <c r="W182" s="3"/>
      <c r="X182" s="3">
        <v>20</v>
      </c>
      <c r="Y182" s="3">
        <v>20</v>
      </c>
      <c r="Z182" s="3">
        <v>490</v>
      </c>
      <c r="AA182" s="3">
        <v>90</v>
      </c>
      <c r="AB182" s="3"/>
      <c r="AC182" s="3"/>
      <c r="AD182" s="3">
        <v>17830</v>
      </c>
      <c r="AE182" s="3">
        <v>1100</v>
      </c>
      <c r="AF182" s="3">
        <v>1080</v>
      </c>
      <c r="AG182" s="3">
        <v>4700</v>
      </c>
      <c r="AH182" s="3">
        <v>1250</v>
      </c>
      <c r="AI182" s="3"/>
      <c r="AJ182" s="3"/>
      <c r="AK182" s="3"/>
      <c r="AL182" s="3"/>
      <c r="AM182" s="3">
        <v>30</v>
      </c>
      <c r="AN182" s="3">
        <v>40</v>
      </c>
      <c r="AO182" s="3">
        <v>1500</v>
      </c>
      <c r="AP182" s="3"/>
      <c r="AQ182" s="3">
        <v>600</v>
      </c>
      <c r="AR182" s="3">
        <v>430</v>
      </c>
      <c r="AS182" s="3"/>
      <c r="AT182" s="3"/>
      <c r="AU182" s="3"/>
      <c r="AV182" s="3">
        <v>1660</v>
      </c>
      <c r="AW182" s="3">
        <v>30</v>
      </c>
      <c r="AX182" s="3"/>
      <c r="AY182" s="3">
        <v>30</v>
      </c>
      <c r="AZ182" s="3"/>
      <c r="BA182" s="3"/>
      <c r="BB182" s="3">
        <v>610</v>
      </c>
      <c r="BC182" s="3"/>
      <c r="BD182" s="3">
        <v>1400</v>
      </c>
      <c r="BE182" s="3">
        <v>550</v>
      </c>
      <c r="BF182" s="3">
        <v>430</v>
      </c>
      <c r="BG182" s="3"/>
      <c r="BH182" s="3"/>
      <c r="BI182" s="3"/>
      <c r="BJ182" s="3"/>
      <c r="BK182" s="3"/>
      <c r="BL182" s="3"/>
      <c r="BM182" s="3">
        <v>10</v>
      </c>
      <c r="BN182" s="3">
        <f t="shared" si="2"/>
        <v>45200</v>
      </c>
    </row>
    <row r="183" spans="1:66" x14ac:dyDescent="0.25">
      <c r="A183" s="1" t="s">
        <v>18</v>
      </c>
      <c r="B183" s="3">
        <v>80</v>
      </c>
      <c r="C183" s="3"/>
      <c r="D183" s="3"/>
      <c r="E183" s="3"/>
      <c r="F183" s="3"/>
      <c r="G183" s="3">
        <v>5</v>
      </c>
      <c r="H183" s="3">
        <v>1180</v>
      </c>
      <c r="I183" s="3"/>
      <c r="J183" s="3">
        <v>8030</v>
      </c>
      <c r="K183" s="3">
        <v>120</v>
      </c>
      <c r="L183" s="3"/>
      <c r="M183" s="3"/>
      <c r="N183" s="3"/>
      <c r="O183" s="3"/>
      <c r="P183" s="3"/>
      <c r="Q183" s="3">
        <v>10</v>
      </c>
      <c r="R183" s="3"/>
      <c r="S183" s="3"/>
      <c r="T183" s="3">
        <v>250</v>
      </c>
      <c r="U183" s="3"/>
      <c r="V183" s="3">
        <v>200</v>
      </c>
      <c r="W183" s="3"/>
      <c r="X183" s="3"/>
      <c r="Y183" s="3">
        <v>20</v>
      </c>
      <c r="Z183" s="3">
        <v>60</v>
      </c>
      <c r="AA183" s="3">
        <v>540</v>
      </c>
      <c r="AB183" s="3">
        <v>200</v>
      </c>
      <c r="AC183" s="3"/>
      <c r="AD183" s="3">
        <v>12300</v>
      </c>
      <c r="AE183" s="3">
        <v>400</v>
      </c>
      <c r="AF183" s="3">
        <v>1800</v>
      </c>
      <c r="AG183" s="3">
        <v>9600</v>
      </c>
      <c r="AH183" s="3">
        <v>410</v>
      </c>
      <c r="AI183" s="3"/>
      <c r="AJ183" s="3"/>
      <c r="AK183" s="3"/>
      <c r="AL183" s="3">
        <v>150</v>
      </c>
      <c r="AM183" s="3">
        <v>450</v>
      </c>
      <c r="AN183" s="3">
        <v>2940</v>
      </c>
      <c r="AO183" s="3">
        <v>1730</v>
      </c>
      <c r="AP183" s="3">
        <v>4860</v>
      </c>
      <c r="AQ183" s="3">
        <v>500</v>
      </c>
      <c r="AR183" s="3">
        <v>110</v>
      </c>
      <c r="AS183" s="3"/>
      <c r="AT183" s="3"/>
      <c r="AU183" s="3">
        <v>820</v>
      </c>
      <c r="AV183" s="3">
        <v>70</v>
      </c>
      <c r="AW183" s="3">
        <v>190</v>
      </c>
      <c r="AX183" s="3">
        <v>100</v>
      </c>
      <c r="AY183" s="3">
        <v>80</v>
      </c>
      <c r="AZ183" s="3">
        <v>500</v>
      </c>
      <c r="BA183" s="3"/>
      <c r="BB183" s="3">
        <v>200</v>
      </c>
      <c r="BC183" s="3">
        <v>1450</v>
      </c>
      <c r="BD183" s="3">
        <v>1100</v>
      </c>
      <c r="BE183" s="3">
        <v>780</v>
      </c>
      <c r="BF183" s="3">
        <v>1050</v>
      </c>
      <c r="BG183" s="3">
        <v>520</v>
      </c>
      <c r="BH183" s="3">
        <v>770</v>
      </c>
      <c r="BI183" s="3">
        <v>600</v>
      </c>
      <c r="BJ183" s="3">
        <v>10</v>
      </c>
      <c r="BK183" s="3"/>
      <c r="BL183" s="3"/>
      <c r="BM183" s="3"/>
      <c r="BN183" s="3">
        <f t="shared" si="2"/>
        <v>54185</v>
      </c>
    </row>
    <row r="184" spans="1:66" x14ac:dyDescent="0.25">
      <c r="A184" s="1" t="s">
        <v>280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>
        <v>40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>
        <v>20</v>
      </c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>
        <v>400</v>
      </c>
      <c r="BE184" s="3"/>
      <c r="BF184" s="3"/>
      <c r="BG184" s="3">
        <v>60</v>
      </c>
      <c r="BH184" s="3"/>
      <c r="BI184" s="3"/>
      <c r="BJ184" s="3"/>
      <c r="BK184" s="3"/>
      <c r="BL184" s="3"/>
      <c r="BM184" s="3"/>
      <c r="BN184" s="3">
        <f t="shared" si="2"/>
        <v>520</v>
      </c>
    </row>
    <row r="185" spans="1:66" x14ac:dyDescent="0.25">
      <c r="A185" s="1" t="s">
        <v>228</v>
      </c>
      <c r="B185" s="3"/>
      <c r="C185" s="3"/>
      <c r="D185" s="3"/>
      <c r="E185" s="3"/>
      <c r="F185" s="3"/>
      <c r="G185" s="3"/>
      <c r="H185" s="3">
        <v>70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>
        <v>120</v>
      </c>
      <c r="AC185" s="3">
        <v>10</v>
      </c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>
        <v>20</v>
      </c>
      <c r="AX185" s="3"/>
      <c r="AY185" s="3"/>
      <c r="AZ185" s="3"/>
      <c r="BA185" s="3"/>
      <c r="BB185" s="3"/>
      <c r="BC185" s="3"/>
      <c r="BD185" s="3">
        <v>1050</v>
      </c>
      <c r="BE185" s="3"/>
      <c r="BF185" s="3"/>
      <c r="BG185" s="3">
        <v>150</v>
      </c>
      <c r="BH185" s="3"/>
      <c r="BI185" s="3">
        <v>70</v>
      </c>
      <c r="BJ185" s="3"/>
      <c r="BK185" s="3"/>
      <c r="BL185" s="3"/>
      <c r="BM185" s="3"/>
      <c r="BN185" s="3">
        <f t="shared" si="2"/>
        <v>1490</v>
      </c>
    </row>
    <row r="186" spans="1:66" x14ac:dyDescent="0.25">
      <c r="A186" s="1" t="s">
        <v>193</v>
      </c>
      <c r="B186" s="3"/>
      <c r="C186" s="3"/>
      <c r="D186" s="3"/>
      <c r="E186" s="3"/>
      <c r="F186" s="3"/>
      <c r="G186" s="3"/>
      <c r="H186" s="3"/>
      <c r="I186" s="3"/>
      <c r="J186" s="3">
        <v>1800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>
        <v>300</v>
      </c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>
        <f t="shared" si="2"/>
        <v>2100</v>
      </c>
    </row>
    <row r="187" spans="1:66" x14ac:dyDescent="0.25">
      <c r="A187" s="1" t="s">
        <v>240</v>
      </c>
      <c r="B187" s="3"/>
      <c r="C187" s="3"/>
      <c r="D187" s="3"/>
      <c r="E187" s="3"/>
      <c r="F187" s="3"/>
      <c r="G187" s="3"/>
      <c r="H187" s="3"/>
      <c r="I187" s="3"/>
      <c r="J187" s="3">
        <v>300</v>
      </c>
      <c r="K187" s="3">
        <v>50</v>
      </c>
      <c r="L187" s="3"/>
      <c r="M187" s="3"/>
      <c r="N187" s="3"/>
      <c r="O187" s="3"/>
      <c r="P187" s="3"/>
      <c r="Q187" s="3">
        <v>80</v>
      </c>
      <c r="R187" s="3"/>
      <c r="S187" s="3">
        <v>10</v>
      </c>
      <c r="T187" s="3"/>
      <c r="U187" s="3"/>
      <c r="V187" s="3"/>
      <c r="W187" s="3"/>
      <c r="X187" s="3"/>
      <c r="Y187" s="3"/>
      <c r="Z187" s="3">
        <v>50</v>
      </c>
      <c r="AA187" s="3"/>
      <c r="AB187" s="3"/>
      <c r="AC187" s="3"/>
      <c r="AD187" s="3">
        <v>120</v>
      </c>
      <c r="AE187" s="3"/>
      <c r="AF187" s="3"/>
      <c r="AG187" s="3">
        <v>380</v>
      </c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>
        <v>280</v>
      </c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>
        <f t="shared" si="2"/>
        <v>1270</v>
      </c>
    </row>
    <row r="188" spans="1:66" x14ac:dyDescent="0.25">
      <c r="A188" s="1" t="s">
        <v>159</v>
      </c>
      <c r="B188" s="3"/>
      <c r="C188" s="3"/>
      <c r="D188" s="3"/>
      <c r="E188" s="3"/>
      <c r="F188" s="3"/>
      <c r="G188" s="3"/>
      <c r="H188" s="3"/>
      <c r="I188" s="3"/>
      <c r="J188" s="3">
        <v>2200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>
        <v>200</v>
      </c>
      <c r="AH188" s="3"/>
      <c r="AI188" s="3"/>
      <c r="AJ188" s="3"/>
      <c r="AK188" s="3"/>
      <c r="AL188" s="3"/>
      <c r="AM188" s="3"/>
      <c r="AN188" s="3"/>
      <c r="AO188" s="3">
        <v>650</v>
      </c>
      <c r="AP188" s="3"/>
      <c r="AQ188" s="3"/>
      <c r="AR188" s="3"/>
      <c r="AS188" s="3"/>
      <c r="AT188" s="3"/>
      <c r="AU188" s="3">
        <v>30</v>
      </c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>
        <f t="shared" si="2"/>
        <v>3080</v>
      </c>
    </row>
    <row r="189" spans="1:66" x14ac:dyDescent="0.25">
      <c r="A189" s="1" t="s">
        <v>85</v>
      </c>
      <c r="B189" s="3"/>
      <c r="C189" s="3">
        <v>30</v>
      </c>
      <c r="D189" s="3"/>
      <c r="E189" s="3"/>
      <c r="F189" s="3"/>
      <c r="G189" s="3">
        <v>20</v>
      </c>
      <c r="H189" s="3">
        <v>630</v>
      </c>
      <c r="I189" s="3">
        <v>10</v>
      </c>
      <c r="J189" s="3">
        <v>2050</v>
      </c>
      <c r="K189" s="3">
        <v>410</v>
      </c>
      <c r="L189" s="3"/>
      <c r="M189" s="3">
        <v>5</v>
      </c>
      <c r="N189" s="3"/>
      <c r="O189" s="3"/>
      <c r="P189" s="3"/>
      <c r="Q189" s="3"/>
      <c r="R189" s="3"/>
      <c r="S189" s="3">
        <v>50</v>
      </c>
      <c r="T189" s="3">
        <v>100</v>
      </c>
      <c r="U189" s="3">
        <v>30</v>
      </c>
      <c r="V189" s="3">
        <v>400</v>
      </c>
      <c r="W189" s="3"/>
      <c r="X189" s="3">
        <v>50</v>
      </c>
      <c r="Y189" s="3">
        <v>100</v>
      </c>
      <c r="Z189" s="3">
        <v>120</v>
      </c>
      <c r="AA189" s="3">
        <v>510</v>
      </c>
      <c r="AB189" s="3">
        <v>270</v>
      </c>
      <c r="AC189" s="3">
        <v>70</v>
      </c>
      <c r="AD189" s="3">
        <v>400</v>
      </c>
      <c r="AE189" s="3"/>
      <c r="AF189" s="3"/>
      <c r="AG189" s="3"/>
      <c r="AH189" s="3"/>
      <c r="AI189" s="3">
        <v>30</v>
      </c>
      <c r="AJ189" s="3"/>
      <c r="AK189" s="3"/>
      <c r="AL189" s="3"/>
      <c r="AM189" s="3">
        <v>500</v>
      </c>
      <c r="AN189" s="3">
        <v>220</v>
      </c>
      <c r="AO189" s="3">
        <v>320</v>
      </c>
      <c r="AP189" s="3">
        <v>50</v>
      </c>
      <c r="AQ189" s="3">
        <v>1000</v>
      </c>
      <c r="AR189" s="3"/>
      <c r="AS189" s="3">
        <v>10</v>
      </c>
      <c r="AT189" s="3"/>
      <c r="AU189" s="3">
        <v>40</v>
      </c>
      <c r="AV189" s="3">
        <v>230</v>
      </c>
      <c r="AW189" s="3">
        <v>320</v>
      </c>
      <c r="AX189" s="3">
        <v>250</v>
      </c>
      <c r="AY189" s="3">
        <v>65</v>
      </c>
      <c r="AZ189" s="3">
        <v>20</v>
      </c>
      <c r="BA189" s="3">
        <v>250</v>
      </c>
      <c r="BB189" s="3">
        <v>640</v>
      </c>
      <c r="BC189" s="3">
        <v>300</v>
      </c>
      <c r="BD189" s="3">
        <v>1180</v>
      </c>
      <c r="BE189" s="3">
        <v>30</v>
      </c>
      <c r="BF189" s="3"/>
      <c r="BG189" s="3"/>
      <c r="BH189" s="3">
        <v>340</v>
      </c>
      <c r="BI189" s="3">
        <v>680</v>
      </c>
      <c r="BJ189" s="3"/>
      <c r="BK189" s="3"/>
      <c r="BL189" s="3">
        <v>5</v>
      </c>
      <c r="BM189" s="3"/>
      <c r="BN189" s="3">
        <f t="shared" si="2"/>
        <v>11735</v>
      </c>
    </row>
    <row r="190" spans="1:66" x14ac:dyDescent="0.25">
      <c r="A190" s="1" t="s">
        <v>239</v>
      </c>
      <c r="B190" s="3"/>
      <c r="C190" s="3"/>
      <c r="D190" s="3"/>
      <c r="E190" s="3"/>
      <c r="F190" s="3"/>
      <c r="G190" s="3"/>
      <c r="H190" s="3"/>
      <c r="I190" s="3"/>
      <c r="J190" s="3">
        <v>280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>
        <v>430</v>
      </c>
      <c r="AN190" s="3">
        <v>450</v>
      </c>
      <c r="AO190" s="3">
        <v>20</v>
      </c>
      <c r="AP190" s="3"/>
      <c r="AQ190" s="3"/>
      <c r="AR190" s="3"/>
      <c r="AS190" s="3"/>
      <c r="AT190" s="3"/>
      <c r="AU190" s="3"/>
      <c r="AV190" s="3"/>
      <c r="AW190" s="3"/>
      <c r="AX190" s="3">
        <v>90</v>
      </c>
      <c r="AY190" s="3"/>
      <c r="AZ190" s="3"/>
      <c r="BA190" s="3">
        <v>30</v>
      </c>
      <c r="BB190" s="3"/>
      <c r="BC190" s="3"/>
      <c r="BD190" s="3">
        <v>10</v>
      </c>
      <c r="BE190" s="3"/>
      <c r="BF190" s="3"/>
      <c r="BG190" s="3"/>
      <c r="BH190" s="3"/>
      <c r="BI190" s="3"/>
      <c r="BJ190" s="3"/>
      <c r="BK190" s="3"/>
      <c r="BL190" s="3"/>
      <c r="BM190" s="3"/>
      <c r="BN190" s="3">
        <f t="shared" si="2"/>
        <v>1310</v>
      </c>
    </row>
    <row r="191" spans="1:66" x14ac:dyDescent="0.25">
      <c r="A191" s="1" t="s">
        <v>177</v>
      </c>
      <c r="B191" s="3"/>
      <c r="C191" s="3"/>
      <c r="D191" s="3"/>
      <c r="E191" s="3"/>
      <c r="F191" s="3"/>
      <c r="G191" s="3"/>
      <c r="H191" s="3"/>
      <c r="I191" s="3"/>
      <c r="J191" s="3">
        <v>300</v>
      </c>
      <c r="K191" s="3">
        <v>100</v>
      </c>
      <c r="L191" s="3"/>
      <c r="M191" s="3"/>
      <c r="N191" s="3"/>
      <c r="O191" s="3"/>
      <c r="P191" s="3"/>
      <c r="Q191" s="3"/>
      <c r="R191" s="3"/>
      <c r="S191" s="3">
        <v>40</v>
      </c>
      <c r="T191" s="3">
        <v>150</v>
      </c>
      <c r="U191" s="3"/>
      <c r="V191" s="3"/>
      <c r="W191" s="3"/>
      <c r="X191" s="3">
        <v>20</v>
      </c>
      <c r="Y191" s="3"/>
      <c r="Z191" s="3"/>
      <c r="AA191" s="3"/>
      <c r="AB191" s="3"/>
      <c r="AC191" s="3"/>
      <c r="AD191" s="3">
        <v>1630</v>
      </c>
      <c r="AE191" s="3"/>
      <c r="AF191" s="3">
        <v>70</v>
      </c>
      <c r="AG191" s="3"/>
      <c r="AH191" s="3">
        <v>30</v>
      </c>
      <c r="AI191" s="3"/>
      <c r="AJ191" s="3"/>
      <c r="AK191" s="3"/>
      <c r="AL191" s="3"/>
      <c r="AM191" s="3">
        <v>10</v>
      </c>
      <c r="AN191" s="3"/>
      <c r="AO191" s="3">
        <v>20</v>
      </c>
      <c r="AP191" s="3"/>
      <c r="AQ191" s="3"/>
      <c r="AR191" s="3">
        <v>250</v>
      </c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>
        <f t="shared" si="2"/>
        <v>2620</v>
      </c>
    </row>
    <row r="192" spans="1:66" x14ac:dyDescent="0.25">
      <c r="A192" s="1" t="s">
        <v>201</v>
      </c>
      <c r="B192" s="3">
        <v>5</v>
      </c>
      <c r="C192" s="3"/>
      <c r="D192" s="3"/>
      <c r="E192" s="3">
        <v>5</v>
      </c>
      <c r="F192" s="3"/>
      <c r="G192" s="3"/>
      <c r="H192" s="3"/>
      <c r="I192" s="3"/>
      <c r="J192" s="3"/>
      <c r="K192" s="3">
        <v>80</v>
      </c>
      <c r="L192" s="3">
        <v>10</v>
      </c>
      <c r="M192" s="3"/>
      <c r="N192" s="3">
        <v>200</v>
      </c>
      <c r="O192" s="3"/>
      <c r="P192" s="3">
        <v>520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>
        <v>40</v>
      </c>
      <c r="AE192" s="3">
        <v>50</v>
      </c>
      <c r="AF192" s="3">
        <v>200</v>
      </c>
      <c r="AG192" s="3"/>
      <c r="AH192" s="3"/>
      <c r="AI192" s="3">
        <v>5</v>
      </c>
      <c r="AJ192" s="3">
        <v>20</v>
      </c>
      <c r="AK192" s="3">
        <v>20</v>
      </c>
      <c r="AL192" s="3"/>
      <c r="AM192" s="3">
        <v>90</v>
      </c>
      <c r="AN192" s="3">
        <v>260</v>
      </c>
      <c r="AO192" s="3">
        <v>90</v>
      </c>
      <c r="AP192" s="3">
        <v>300</v>
      </c>
      <c r="AQ192" s="3"/>
      <c r="AR192" s="3"/>
      <c r="AS192" s="3"/>
      <c r="AT192" s="3"/>
      <c r="AU192" s="3"/>
      <c r="AV192" s="3"/>
      <c r="AW192" s="3"/>
      <c r="AX192" s="3">
        <v>15</v>
      </c>
      <c r="AY192" s="3"/>
      <c r="AZ192" s="3"/>
      <c r="BA192" s="3">
        <v>40</v>
      </c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>
        <f t="shared" si="2"/>
        <v>1950</v>
      </c>
    </row>
    <row r="193" spans="1:66" x14ac:dyDescent="0.25">
      <c r="A193" s="1" t="s">
        <v>194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>
        <v>530</v>
      </c>
      <c r="AE193" s="3">
        <v>60</v>
      </c>
      <c r="AF193" s="3">
        <v>120</v>
      </c>
      <c r="AG193" s="3">
        <v>150</v>
      </c>
      <c r="AH193" s="3">
        <v>50</v>
      </c>
      <c r="AI193" s="3"/>
      <c r="AJ193" s="3"/>
      <c r="AK193" s="3"/>
      <c r="AL193" s="3"/>
      <c r="AM193" s="3"/>
      <c r="AN193" s="3"/>
      <c r="AO193" s="3">
        <v>620</v>
      </c>
      <c r="AP193" s="3">
        <v>350</v>
      </c>
      <c r="AQ193" s="3"/>
      <c r="AR193" s="3">
        <v>200</v>
      </c>
      <c r="AS193" s="3"/>
      <c r="AT193" s="3"/>
      <c r="AU193" s="3"/>
      <c r="AV193" s="3"/>
      <c r="AW193" s="3"/>
      <c r="AX193" s="3">
        <v>0</v>
      </c>
      <c r="AY193" s="3"/>
      <c r="AZ193" s="3"/>
      <c r="BA193" s="3"/>
      <c r="BB193" s="3"/>
      <c r="BC193" s="3">
        <v>20</v>
      </c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>
        <f t="shared" si="2"/>
        <v>2100</v>
      </c>
    </row>
    <row r="194" spans="1:66" x14ac:dyDescent="0.25">
      <c r="A194" s="1" t="s">
        <v>245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>
        <v>350</v>
      </c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>
        <v>720</v>
      </c>
      <c r="AP194" s="3">
        <v>80</v>
      </c>
      <c r="AQ194" s="3"/>
      <c r="AR194" s="3"/>
      <c r="AS194" s="3"/>
      <c r="AT194" s="3"/>
      <c r="AU194" s="3"/>
      <c r="AV194" s="3"/>
      <c r="AW194" s="3"/>
      <c r="AX194" s="3">
        <v>10</v>
      </c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>
        <f t="shared" si="2"/>
        <v>1160</v>
      </c>
    </row>
    <row r="195" spans="1:66" x14ac:dyDescent="0.25">
      <c r="A195" s="1" t="s">
        <v>182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>
        <v>50</v>
      </c>
      <c r="S195" s="3">
        <v>70</v>
      </c>
      <c r="T195" s="3"/>
      <c r="U195" s="3"/>
      <c r="V195" s="3"/>
      <c r="W195" s="3">
        <v>100</v>
      </c>
      <c r="X195" s="3">
        <v>10</v>
      </c>
      <c r="Y195" s="3"/>
      <c r="Z195" s="3"/>
      <c r="AA195" s="3"/>
      <c r="AB195" s="3"/>
      <c r="AC195" s="3"/>
      <c r="AD195" s="3">
        <v>20</v>
      </c>
      <c r="AE195" s="3"/>
      <c r="AF195" s="3"/>
      <c r="AG195" s="3"/>
      <c r="AH195" s="3"/>
      <c r="AI195" s="3">
        <v>130</v>
      </c>
      <c r="AJ195" s="3"/>
      <c r="AK195" s="3"/>
      <c r="AL195" s="3"/>
      <c r="AM195" s="3">
        <v>80</v>
      </c>
      <c r="AN195" s="3">
        <v>100</v>
      </c>
      <c r="AO195" s="3"/>
      <c r="AP195" s="3"/>
      <c r="AQ195" s="3"/>
      <c r="AR195" s="3"/>
      <c r="AS195" s="3"/>
      <c r="AT195" s="3"/>
      <c r="AU195" s="3"/>
      <c r="AV195" s="3"/>
      <c r="AW195" s="3">
        <v>400</v>
      </c>
      <c r="AX195" s="3"/>
      <c r="AY195" s="3"/>
      <c r="AZ195" s="3"/>
      <c r="BA195" s="3">
        <v>50</v>
      </c>
      <c r="BB195" s="3">
        <v>1000</v>
      </c>
      <c r="BC195" s="3"/>
      <c r="BD195" s="3">
        <v>250</v>
      </c>
      <c r="BE195" s="3"/>
      <c r="BF195" s="3"/>
      <c r="BG195" s="3"/>
      <c r="BH195" s="3"/>
      <c r="BI195" s="3"/>
      <c r="BJ195" s="3"/>
      <c r="BK195" s="3">
        <v>50</v>
      </c>
      <c r="BL195" s="3"/>
      <c r="BM195" s="3"/>
      <c r="BN195" s="3">
        <f t="shared" ref="BN195:BN258" si="3">SUM(B195:BM195)</f>
        <v>2310</v>
      </c>
    </row>
    <row r="196" spans="1:66" x14ac:dyDescent="0.25">
      <c r="A196" s="1" t="s">
        <v>43</v>
      </c>
      <c r="B196" s="3">
        <v>20</v>
      </c>
      <c r="C196" s="3">
        <v>4200</v>
      </c>
      <c r="D196" s="3"/>
      <c r="E196" s="3"/>
      <c r="F196" s="3">
        <v>180</v>
      </c>
      <c r="G196" s="3"/>
      <c r="H196" s="3">
        <v>150</v>
      </c>
      <c r="I196" s="3"/>
      <c r="J196" s="3">
        <v>30</v>
      </c>
      <c r="K196" s="3"/>
      <c r="L196" s="3">
        <v>155</v>
      </c>
      <c r="M196" s="3"/>
      <c r="N196" s="3"/>
      <c r="O196" s="3">
        <v>10</v>
      </c>
      <c r="P196" s="3"/>
      <c r="Q196" s="3"/>
      <c r="R196" s="3">
        <v>300</v>
      </c>
      <c r="S196" s="3">
        <v>2200</v>
      </c>
      <c r="T196" s="3"/>
      <c r="U196" s="3"/>
      <c r="V196" s="3"/>
      <c r="W196" s="3"/>
      <c r="X196" s="3"/>
      <c r="Y196" s="3"/>
      <c r="Z196" s="3"/>
      <c r="AA196" s="3">
        <v>2020</v>
      </c>
      <c r="AB196" s="3"/>
      <c r="AC196" s="3"/>
      <c r="AD196" s="3"/>
      <c r="AE196" s="3"/>
      <c r="AF196" s="3"/>
      <c r="AG196" s="3"/>
      <c r="AH196" s="3">
        <v>20</v>
      </c>
      <c r="AI196" s="3"/>
      <c r="AJ196" s="3">
        <v>340</v>
      </c>
      <c r="AK196" s="3"/>
      <c r="AL196" s="3"/>
      <c r="AM196" s="3">
        <v>80</v>
      </c>
      <c r="AN196" s="3"/>
      <c r="AO196" s="3"/>
      <c r="AP196" s="3"/>
      <c r="AQ196" s="3"/>
      <c r="AR196" s="3"/>
      <c r="AS196" s="3">
        <v>250</v>
      </c>
      <c r="AT196" s="3"/>
      <c r="AU196" s="3"/>
      <c r="AV196" s="3">
        <v>30</v>
      </c>
      <c r="AW196" s="3">
        <v>410</v>
      </c>
      <c r="AX196" s="3">
        <v>760</v>
      </c>
      <c r="AY196" s="3"/>
      <c r="AZ196" s="3">
        <v>10</v>
      </c>
      <c r="BA196" s="3">
        <v>200</v>
      </c>
      <c r="BB196" s="3">
        <v>1000</v>
      </c>
      <c r="BC196" s="3"/>
      <c r="BD196" s="3">
        <v>1400</v>
      </c>
      <c r="BE196" s="3"/>
      <c r="BF196" s="3">
        <v>400</v>
      </c>
      <c r="BG196" s="3">
        <v>1610</v>
      </c>
      <c r="BH196" s="3">
        <v>10</v>
      </c>
      <c r="BI196" s="3">
        <v>4450</v>
      </c>
      <c r="BJ196" s="3">
        <v>180</v>
      </c>
      <c r="BK196" s="3">
        <v>1330</v>
      </c>
      <c r="BL196" s="3">
        <v>260</v>
      </c>
      <c r="BM196" s="3">
        <v>400</v>
      </c>
      <c r="BN196" s="3">
        <f t="shared" si="3"/>
        <v>22405</v>
      </c>
    </row>
    <row r="197" spans="1:66" x14ac:dyDescent="0.25">
      <c r="A197" s="1" t="s">
        <v>39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>
        <v>2470</v>
      </c>
      <c r="S197" s="3">
        <v>1250</v>
      </c>
      <c r="T197" s="3">
        <v>1020</v>
      </c>
      <c r="U197" s="3"/>
      <c r="V197" s="3">
        <v>140</v>
      </c>
      <c r="W197" s="3">
        <v>16150</v>
      </c>
      <c r="X197" s="3">
        <v>1850</v>
      </c>
      <c r="Y197" s="3"/>
      <c r="Z197" s="3">
        <v>800</v>
      </c>
      <c r="AA197" s="3"/>
      <c r="AB197" s="3"/>
      <c r="AC197" s="3"/>
      <c r="AD197" s="3">
        <v>150</v>
      </c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>
        <v>70</v>
      </c>
      <c r="BK197" s="3"/>
      <c r="BL197" s="3"/>
      <c r="BM197" s="3"/>
      <c r="BN197" s="3">
        <f t="shared" si="3"/>
        <v>23900</v>
      </c>
    </row>
    <row r="198" spans="1:66" x14ac:dyDescent="0.25">
      <c r="A198" s="1" t="s">
        <v>111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>
        <v>20</v>
      </c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>
        <v>200</v>
      </c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>
        <v>1400</v>
      </c>
      <c r="BC198" s="3"/>
      <c r="BD198" s="3">
        <v>5800</v>
      </c>
      <c r="BE198" s="3"/>
      <c r="BF198" s="3"/>
      <c r="BG198" s="3"/>
      <c r="BH198" s="3"/>
      <c r="BI198" s="3"/>
      <c r="BJ198" s="3"/>
      <c r="BK198" s="3"/>
      <c r="BL198" s="3"/>
      <c r="BM198" s="3"/>
      <c r="BN198" s="3">
        <f t="shared" si="3"/>
        <v>7420</v>
      </c>
    </row>
    <row r="199" spans="1:66" x14ac:dyDescent="0.25">
      <c r="A199" s="1" t="s">
        <v>158</v>
      </c>
      <c r="B199" s="3"/>
      <c r="C199" s="3"/>
      <c r="D199" s="3"/>
      <c r="E199" s="3"/>
      <c r="F199" s="3"/>
      <c r="G199" s="3"/>
      <c r="H199" s="3">
        <v>2250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>
        <v>630</v>
      </c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>
        <v>30</v>
      </c>
      <c r="AX199" s="3"/>
      <c r="AY199" s="3"/>
      <c r="AZ199" s="3"/>
      <c r="BA199" s="3"/>
      <c r="BB199" s="3">
        <v>30</v>
      </c>
      <c r="BC199" s="3"/>
      <c r="BD199" s="3">
        <v>200</v>
      </c>
      <c r="BE199" s="3"/>
      <c r="BF199" s="3"/>
      <c r="BG199" s="3"/>
      <c r="BH199" s="3"/>
      <c r="BI199" s="3"/>
      <c r="BJ199" s="3"/>
      <c r="BK199" s="3"/>
      <c r="BL199" s="3"/>
      <c r="BM199" s="3"/>
      <c r="BN199" s="3">
        <f t="shared" si="3"/>
        <v>3140</v>
      </c>
    </row>
    <row r="200" spans="1:66" x14ac:dyDescent="0.25">
      <c r="A200" s="1" t="s">
        <v>52</v>
      </c>
      <c r="B200" s="3"/>
      <c r="C200" s="3"/>
      <c r="D200" s="3"/>
      <c r="E200" s="3"/>
      <c r="F200" s="3"/>
      <c r="G200" s="3"/>
      <c r="H200" s="3"/>
      <c r="I200" s="3"/>
      <c r="J200" s="3"/>
      <c r="K200" s="3">
        <v>750</v>
      </c>
      <c r="L200" s="3"/>
      <c r="M200" s="3"/>
      <c r="N200" s="3"/>
      <c r="O200" s="3"/>
      <c r="P200" s="3"/>
      <c r="Q200" s="3"/>
      <c r="R200" s="3">
        <v>3000</v>
      </c>
      <c r="S200" s="3">
        <v>1250</v>
      </c>
      <c r="T200" s="3"/>
      <c r="U200" s="3"/>
      <c r="V200" s="3"/>
      <c r="W200" s="3">
        <v>3600</v>
      </c>
      <c r="X200" s="3"/>
      <c r="Y200" s="3">
        <v>350</v>
      </c>
      <c r="Z200" s="3">
        <v>100</v>
      </c>
      <c r="AA200" s="3"/>
      <c r="AB200" s="3"/>
      <c r="AC200" s="3">
        <v>500</v>
      </c>
      <c r="AD200" s="3"/>
      <c r="AE200" s="3"/>
      <c r="AF200" s="3"/>
      <c r="AG200" s="3"/>
      <c r="AH200" s="3"/>
      <c r="AI200" s="3"/>
      <c r="AJ200" s="3"/>
      <c r="AK200" s="3"/>
      <c r="AL200" s="3"/>
      <c r="AM200" s="3">
        <v>100</v>
      </c>
      <c r="AN200" s="3">
        <v>40</v>
      </c>
      <c r="AO200" s="3"/>
      <c r="AP200" s="3"/>
      <c r="AQ200" s="3"/>
      <c r="AR200" s="3"/>
      <c r="AS200" s="3"/>
      <c r="AT200" s="3"/>
      <c r="AU200" s="3"/>
      <c r="AV200" s="3"/>
      <c r="AW200" s="3">
        <v>520</v>
      </c>
      <c r="AX200" s="3">
        <v>870</v>
      </c>
      <c r="AY200" s="3">
        <v>100</v>
      </c>
      <c r="AZ200" s="3">
        <v>280</v>
      </c>
      <c r="BA200" s="3"/>
      <c r="BB200" s="3">
        <v>500</v>
      </c>
      <c r="BC200" s="3"/>
      <c r="BD200" s="3">
        <v>5300</v>
      </c>
      <c r="BE200" s="3"/>
      <c r="BF200" s="3"/>
      <c r="BG200" s="3"/>
      <c r="BH200" s="3"/>
      <c r="BI200" s="3">
        <v>2000</v>
      </c>
      <c r="BJ200" s="3">
        <v>100</v>
      </c>
      <c r="BK200" s="3"/>
      <c r="BL200" s="3"/>
      <c r="BM200" s="3"/>
      <c r="BN200" s="3">
        <f t="shared" si="3"/>
        <v>19360</v>
      </c>
    </row>
    <row r="201" spans="1:66" x14ac:dyDescent="0.25">
      <c r="A201" s="1" t="s">
        <v>275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>
        <v>250</v>
      </c>
      <c r="AN201" s="3"/>
      <c r="AO201" s="3"/>
      <c r="AP201" s="3"/>
      <c r="AQ201" s="3"/>
      <c r="AR201" s="3"/>
      <c r="AS201" s="3"/>
      <c r="AT201" s="3"/>
      <c r="AU201" s="3"/>
      <c r="AV201" s="3">
        <v>340</v>
      </c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>
        <f t="shared" si="3"/>
        <v>590</v>
      </c>
    </row>
    <row r="202" spans="1:66" x14ac:dyDescent="0.25">
      <c r="A202" s="1" t="s">
        <v>190</v>
      </c>
      <c r="B202" s="3"/>
      <c r="C202" s="3"/>
      <c r="D202" s="3"/>
      <c r="E202" s="3"/>
      <c r="F202" s="3"/>
      <c r="G202" s="3"/>
      <c r="H202" s="3">
        <v>90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>
        <v>200</v>
      </c>
      <c r="AN202" s="3"/>
      <c r="AO202" s="3"/>
      <c r="AP202" s="3"/>
      <c r="AQ202" s="3"/>
      <c r="AR202" s="3"/>
      <c r="AS202" s="3"/>
      <c r="AT202" s="3"/>
      <c r="AU202" s="3"/>
      <c r="AV202" s="3">
        <v>70</v>
      </c>
      <c r="AW202" s="3"/>
      <c r="AX202" s="3"/>
      <c r="AY202" s="3"/>
      <c r="AZ202" s="3"/>
      <c r="BA202" s="3"/>
      <c r="BB202" s="3">
        <v>1800</v>
      </c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>
        <f t="shared" si="3"/>
        <v>2160</v>
      </c>
    </row>
    <row r="203" spans="1:66" x14ac:dyDescent="0.25">
      <c r="A203" s="1" t="s">
        <v>7</v>
      </c>
      <c r="B203" s="3"/>
      <c r="C203" s="3">
        <v>100</v>
      </c>
      <c r="D203" s="3">
        <v>420</v>
      </c>
      <c r="E203" s="3"/>
      <c r="F203" s="3"/>
      <c r="G203" s="3"/>
      <c r="H203" s="3">
        <v>50660</v>
      </c>
      <c r="I203" s="3">
        <v>37300</v>
      </c>
      <c r="J203" s="3"/>
      <c r="K203" s="3">
        <v>650</v>
      </c>
      <c r="L203" s="3">
        <v>500</v>
      </c>
      <c r="M203" s="3">
        <v>1150</v>
      </c>
      <c r="N203" s="3"/>
      <c r="O203" s="3"/>
      <c r="P203" s="3"/>
      <c r="Q203" s="3">
        <v>150</v>
      </c>
      <c r="R203" s="3">
        <v>410</v>
      </c>
      <c r="S203" s="3">
        <v>1560</v>
      </c>
      <c r="T203" s="3">
        <v>380</v>
      </c>
      <c r="U203" s="3"/>
      <c r="V203" s="3">
        <v>230</v>
      </c>
      <c r="W203" s="3">
        <v>1200</v>
      </c>
      <c r="X203" s="3"/>
      <c r="Y203" s="3">
        <v>150</v>
      </c>
      <c r="Z203" s="3">
        <v>1130</v>
      </c>
      <c r="AA203" s="3">
        <v>21090</v>
      </c>
      <c r="AB203" s="3">
        <v>1000</v>
      </c>
      <c r="AC203" s="3">
        <v>4500</v>
      </c>
      <c r="AD203" s="3"/>
      <c r="AE203" s="3"/>
      <c r="AF203" s="3"/>
      <c r="AG203" s="3"/>
      <c r="AH203" s="3"/>
      <c r="AI203" s="3"/>
      <c r="AJ203" s="3"/>
      <c r="AK203" s="3"/>
      <c r="AL203" s="3"/>
      <c r="AM203" s="3">
        <v>30</v>
      </c>
      <c r="AN203" s="3">
        <v>120</v>
      </c>
      <c r="AO203" s="3"/>
      <c r="AP203" s="3"/>
      <c r="AQ203" s="3"/>
      <c r="AR203" s="3"/>
      <c r="AS203" s="3"/>
      <c r="AT203" s="3"/>
      <c r="AU203" s="3"/>
      <c r="AV203" s="3">
        <v>2260</v>
      </c>
      <c r="AW203" s="3">
        <v>1190</v>
      </c>
      <c r="AX203" s="3">
        <v>690</v>
      </c>
      <c r="AY203" s="3">
        <v>90</v>
      </c>
      <c r="AZ203" s="3">
        <v>1850</v>
      </c>
      <c r="BA203" s="3">
        <v>110</v>
      </c>
      <c r="BB203" s="3">
        <v>9000</v>
      </c>
      <c r="BC203" s="3"/>
      <c r="BD203" s="3">
        <v>6500</v>
      </c>
      <c r="BE203" s="3">
        <v>8000</v>
      </c>
      <c r="BF203" s="3">
        <v>1980</v>
      </c>
      <c r="BG203" s="3">
        <v>710</v>
      </c>
      <c r="BH203" s="3">
        <v>10070</v>
      </c>
      <c r="BI203" s="3">
        <v>15200</v>
      </c>
      <c r="BJ203" s="3"/>
      <c r="BK203" s="3"/>
      <c r="BL203" s="3"/>
      <c r="BM203" s="3"/>
      <c r="BN203" s="3">
        <f t="shared" si="3"/>
        <v>180380</v>
      </c>
    </row>
    <row r="204" spans="1:66" x14ac:dyDescent="0.25">
      <c r="A204" s="1" t="s">
        <v>265</v>
      </c>
      <c r="B204" s="3"/>
      <c r="C204" s="3"/>
      <c r="D204" s="3"/>
      <c r="E204" s="3"/>
      <c r="F204" s="3"/>
      <c r="G204" s="3"/>
      <c r="H204" s="3">
        <v>300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>
        <v>100</v>
      </c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>
        <v>100</v>
      </c>
      <c r="AN204" s="3"/>
      <c r="AO204" s="3"/>
      <c r="AP204" s="3"/>
      <c r="AQ204" s="3">
        <v>200</v>
      </c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>
        <f t="shared" si="3"/>
        <v>700</v>
      </c>
    </row>
    <row r="205" spans="1:66" x14ac:dyDescent="0.25">
      <c r="A205" s="1" t="s">
        <v>197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>
        <v>330</v>
      </c>
      <c r="X205" s="3"/>
      <c r="Y205" s="3"/>
      <c r="Z205" s="3"/>
      <c r="AA205" s="3"/>
      <c r="AB205" s="3">
        <v>40</v>
      </c>
      <c r="AC205" s="3"/>
      <c r="AD205" s="3"/>
      <c r="AE205" s="3"/>
      <c r="AF205" s="3"/>
      <c r="AG205" s="3"/>
      <c r="AH205" s="3"/>
      <c r="AI205" s="3">
        <v>100</v>
      </c>
      <c r="AJ205" s="3"/>
      <c r="AK205" s="3">
        <v>30</v>
      </c>
      <c r="AL205" s="3"/>
      <c r="AM205" s="3"/>
      <c r="AN205" s="3"/>
      <c r="AO205" s="3"/>
      <c r="AP205" s="3"/>
      <c r="AQ205" s="3"/>
      <c r="AR205" s="3"/>
      <c r="AS205" s="3"/>
      <c r="AT205" s="3"/>
      <c r="AU205" s="3">
        <v>100</v>
      </c>
      <c r="AV205" s="3">
        <v>150</v>
      </c>
      <c r="AW205" s="3">
        <v>180</v>
      </c>
      <c r="AX205" s="3"/>
      <c r="AY205" s="3"/>
      <c r="AZ205" s="3"/>
      <c r="BA205" s="3"/>
      <c r="BB205" s="3">
        <v>240</v>
      </c>
      <c r="BC205" s="3"/>
      <c r="BD205" s="3">
        <v>740</v>
      </c>
      <c r="BE205" s="3"/>
      <c r="BF205" s="3"/>
      <c r="BG205" s="3"/>
      <c r="BH205" s="3">
        <v>160</v>
      </c>
      <c r="BI205" s="3"/>
      <c r="BJ205" s="3"/>
      <c r="BK205" s="3"/>
      <c r="BL205" s="3"/>
      <c r="BM205" s="3"/>
      <c r="BN205" s="3">
        <f t="shared" si="3"/>
        <v>2070</v>
      </c>
    </row>
    <row r="206" spans="1:66" x14ac:dyDescent="0.25">
      <c r="A206" s="1" t="s">
        <v>42</v>
      </c>
      <c r="B206" s="3">
        <v>880</v>
      </c>
      <c r="C206" s="3">
        <v>1760</v>
      </c>
      <c r="D206" s="3">
        <v>280</v>
      </c>
      <c r="E206" s="3">
        <v>300</v>
      </c>
      <c r="F206" s="3">
        <v>640</v>
      </c>
      <c r="G206" s="3">
        <v>760</v>
      </c>
      <c r="H206" s="3">
        <v>200</v>
      </c>
      <c r="I206" s="3"/>
      <c r="J206" s="3"/>
      <c r="K206" s="3"/>
      <c r="L206" s="3">
        <v>3470</v>
      </c>
      <c r="M206" s="3">
        <v>830</v>
      </c>
      <c r="N206" s="3">
        <v>200</v>
      </c>
      <c r="O206" s="3"/>
      <c r="P206" s="3">
        <v>55</v>
      </c>
      <c r="Q206" s="3"/>
      <c r="R206" s="3">
        <v>10</v>
      </c>
      <c r="S206" s="3">
        <v>40</v>
      </c>
      <c r="T206" s="3"/>
      <c r="U206" s="3"/>
      <c r="V206" s="3"/>
      <c r="W206" s="3"/>
      <c r="X206" s="3">
        <v>400</v>
      </c>
      <c r="Y206" s="3"/>
      <c r="Z206" s="3"/>
      <c r="AA206" s="3">
        <v>240</v>
      </c>
      <c r="AB206" s="3">
        <v>1200</v>
      </c>
      <c r="AC206" s="3"/>
      <c r="AD206" s="3"/>
      <c r="AE206" s="3"/>
      <c r="AF206" s="3"/>
      <c r="AG206" s="3"/>
      <c r="AH206" s="3"/>
      <c r="AI206" s="3">
        <v>150</v>
      </c>
      <c r="AJ206" s="3">
        <v>120</v>
      </c>
      <c r="AK206" s="3">
        <v>250</v>
      </c>
      <c r="AL206" s="3"/>
      <c r="AM206" s="3"/>
      <c r="AN206" s="3"/>
      <c r="AO206" s="3"/>
      <c r="AP206" s="3"/>
      <c r="AQ206" s="3"/>
      <c r="AR206" s="3"/>
      <c r="AS206" s="3">
        <v>80</v>
      </c>
      <c r="AT206" s="3"/>
      <c r="AU206" s="3">
        <v>380</v>
      </c>
      <c r="AV206" s="3"/>
      <c r="AW206" s="3">
        <v>80</v>
      </c>
      <c r="AX206" s="3">
        <v>310</v>
      </c>
      <c r="AY206" s="3">
        <v>550</v>
      </c>
      <c r="AZ206" s="3">
        <v>60</v>
      </c>
      <c r="BA206" s="3">
        <v>300</v>
      </c>
      <c r="BB206" s="3">
        <v>2100</v>
      </c>
      <c r="BC206" s="3"/>
      <c r="BD206" s="3">
        <v>1650</v>
      </c>
      <c r="BE206" s="3"/>
      <c r="BF206" s="3"/>
      <c r="BG206" s="3"/>
      <c r="BH206" s="3">
        <v>350</v>
      </c>
      <c r="BI206" s="3">
        <v>3500</v>
      </c>
      <c r="BJ206" s="3">
        <v>340</v>
      </c>
      <c r="BK206" s="3">
        <v>240</v>
      </c>
      <c r="BL206" s="3">
        <v>570</v>
      </c>
      <c r="BM206" s="3">
        <v>420</v>
      </c>
      <c r="BN206" s="3">
        <f t="shared" si="3"/>
        <v>22715</v>
      </c>
    </row>
    <row r="207" spans="1:66" x14ac:dyDescent="0.25">
      <c r="A207" s="1" t="s">
        <v>247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>
        <v>170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>
        <v>10</v>
      </c>
      <c r="BC207" s="3"/>
      <c r="BD207" s="3"/>
      <c r="BE207" s="3"/>
      <c r="BF207" s="3"/>
      <c r="BG207" s="3">
        <v>590</v>
      </c>
      <c r="BH207" s="3">
        <v>240</v>
      </c>
      <c r="BI207" s="3">
        <v>100</v>
      </c>
      <c r="BJ207" s="3"/>
      <c r="BK207" s="3"/>
      <c r="BL207" s="3"/>
      <c r="BM207" s="3"/>
      <c r="BN207" s="3">
        <f t="shared" si="3"/>
        <v>1110</v>
      </c>
    </row>
    <row r="208" spans="1:66" x14ac:dyDescent="0.25">
      <c r="A208" s="1" t="s">
        <v>172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>
        <v>2700</v>
      </c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>
        <v>10</v>
      </c>
      <c r="BC208" s="3"/>
      <c r="BD208" s="3"/>
      <c r="BE208" s="3"/>
      <c r="BF208" s="3"/>
      <c r="BG208" s="3"/>
      <c r="BH208" s="3">
        <v>10</v>
      </c>
      <c r="BI208" s="3"/>
      <c r="BJ208" s="3"/>
      <c r="BK208" s="3"/>
      <c r="BL208" s="3"/>
      <c r="BM208" s="3"/>
      <c r="BN208" s="3">
        <f t="shared" si="3"/>
        <v>2720</v>
      </c>
    </row>
    <row r="209" spans="1:66" x14ac:dyDescent="0.25">
      <c r="A209" s="1" t="s">
        <v>66</v>
      </c>
      <c r="B209" s="3">
        <v>10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>
        <v>850</v>
      </c>
      <c r="R209" s="3">
        <v>2780</v>
      </c>
      <c r="S209" s="3">
        <v>240</v>
      </c>
      <c r="T209" s="3">
        <v>100</v>
      </c>
      <c r="U209" s="3">
        <v>70</v>
      </c>
      <c r="V209" s="3">
        <v>740</v>
      </c>
      <c r="W209" s="3">
        <v>2600</v>
      </c>
      <c r="X209" s="3"/>
      <c r="Y209" s="3">
        <v>300</v>
      </c>
      <c r="Z209" s="3">
        <v>550</v>
      </c>
      <c r="AA209" s="3"/>
      <c r="AB209" s="3">
        <v>200</v>
      </c>
      <c r="AC209" s="3"/>
      <c r="AD209" s="3">
        <v>105</v>
      </c>
      <c r="AE209" s="3">
        <v>40</v>
      </c>
      <c r="AF209" s="3">
        <v>240</v>
      </c>
      <c r="AG209" s="3"/>
      <c r="AH209" s="3">
        <v>1350</v>
      </c>
      <c r="AI209" s="3"/>
      <c r="AJ209" s="3"/>
      <c r="AK209" s="3"/>
      <c r="AL209" s="3">
        <v>250</v>
      </c>
      <c r="AM209" s="3">
        <v>220</v>
      </c>
      <c r="AN209" s="3"/>
      <c r="AO209" s="3">
        <v>60</v>
      </c>
      <c r="AP209" s="3"/>
      <c r="AQ209" s="3"/>
      <c r="AR209" s="3"/>
      <c r="AS209" s="3"/>
      <c r="AT209" s="3"/>
      <c r="AU209" s="3">
        <v>250</v>
      </c>
      <c r="AV209" s="3">
        <v>740</v>
      </c>
      <c r="AW209" s="3">
        <v>50</v>
      </c>
      <c r="AX209" s="3"/>
      <c r="AY209" s="3">
        <v>20</v>
      </c>
      <c r="AZ209" s="3"/>
      <c r="BA209" s="3"/>
      <c r="BB209" s="3">
        <v>2450</v>
      </c>
      <c r="BC209" s="3"/>
      <c r="BD209" s="3"/>
      <c r="BE209" s="3"/>
      <c r="BF209" s="3">
        <v>150</v>
      </c>
      <c r="BG209" s="3"/>
      <c r="BH209" s="3"/>
      <c r="BI209" s="3"/>
      <c r="BJ209" s="3">
        <v>150</v>
      </c>
      <c r="BK209" s="3"/>
      <c r="BL209" s="3"/>
      <c r="BM209" s="3"/>
      <c r="BN209" s="3">
        <f t="shared" si="3"/>
        <v>14515</v>
      </c>
    </row>
    <row r="210" spans="1:66" x14ac:dyDescent="0.25">
      <c r="A210" s="1" t="s">
        <v>38</v>
      </c>
      <c r="B210" s="3">
        <v>110</v>
      </c>
      <c r="C210" s="3"/>
      <c r="D210" s="3"/>
      <c r="E210" s="3"/>
      <c r="F210" s="3"/>
      <c r="G210" s="3"/>
      <c r="H210" s="3"/>
      <c r="I210" s="3">
        <v>230</v>
      </c>
      <c r="J210" s="3">
        <v>130</v>
      </c>
      <c r="K210" s="3">
        <v>920</v>
      </c>
      <c r="L210" s="3"/>
      <c r="M210" s="3"/>
      <c r="N210" s="3"/>
      <c r="O210" s="3"/>
      <c r="P210" s="3"/>
      <c r="Q210" s="3"/>
      <c r="R210" s="3"/>
      <c r="S210" s="3">
        <v>30</v>
      </c>
      <c r="T210" s="3"/>
      <c r="U210" s="3"/>
      <c r="V210" s="3">
        <v>400</v>
      </c>
      <c r="W210" s="3">
        <v>800</v>
      </c>
      <c r="X210" s="3">
        <v>150</v>
      </c>
      <c r="Y210" s="3">
        <v>240</v>
      </c>
      <c r="Z210" s="3">
        <v>1770</v>
      </c>
      <c r="AA210" s="3">
        <v>1865</v>
      </c>
      <c r="AB210" s="3">
        <v>1650</v>
      </c>
      <c r="AC210" s="3"/>
      <c r="AD210" s="3">
        <v>155</v>
      </c>
      <c r="AE210" s="3">
        <v>140</v>
      </c>
      <c r="AF210" s="3">
        <v>150</v>
      </c>
      <c r="AG210" s="3"/>
      <c r="AH210" s="3">
        <v>40</v>
      </c>
      <c r="AI210" s="3"/>
      <c r="AJ210" s="3"/>
      <c r="AK210" s="3"/>
      <c r="AL210" s="3"/>
      <c r="AM210" s="3">
        <v>490</v>
      </c>
      <c r="AN210" s="3">
        <v>10</v>
      </c>
      <c r="AO210" s="3">
        <v>530</v>
      </c>
      <c r="AP210" s="3">
        <v>20</v>
      </c>
      <c r="AQ210" s="3">
        <v>100</v>
      </c>
      <c r="AR210" s="3"/>
      <c r="AS210" s="3"/>
      <c r="AT210" s="3"/>
      <c r="AU210" s="3">
        <v>1100</v>
      </c>
      <c r="AV210" s="3">
        <v>130</v>
      </c>
      <c r="AW210" s="3">
        <v>1300</v>
      </c>
      <c r="AX210" s="3">
        <v>1020</v>
      </c>
      <c r="AY210" s="3">
        <v>410</v>
      </c>
      <c r="AZ210" s="3">
        <v>1500</v>
      </c>
      <c r="BA210" s="3"/>
      <c r="BB210" s="3">
        <v>700</v>
      </c>
      <c r="BC210" s="3">
        <v>30</v>
      </c>
      <c r="BD210" s="3">
        <v>1250</v>
      </c>
      <c r="BE210" s="3">
        <v>320</v>
      </c>
      <c r="BF210" s="3">
        <v>2280</v>
      </c>
      <c r="BG210" s="3">
        <v>860</v>
      </c>
      <c r="BH210" s="3">
        <v>2630</v>
      </c>
      <c r="BI210" s="3">
        <v>4700</v>
      </c>
      <c r="BJ210" s="3"/>
      <c r="BK210" s="3"/>
      <c r="BL210" s="3">
        <v>150</v>
      </c>
      <c r="BM210" s="3"/>
      <c r="BN210" s="3">
        <f t="shared" si="3"/>
        <v>28310</v>
      </c>
    </row>
    <row r="211" spans="1:66" x14ac:dyDescent="0.25">
      <c r="A211" s="1" t="s">
        <v>139</v>
      </c>
      <c r="B211" s="3"/>
      <c r="C211" s="3"/>
      <c r="D211" s="3"/>
      <c r="E211" s="3"/>
      <c r="F211" s="3"/>
      <c r="G211" s="3"/>
      <c r="H211" s="3">
        <v>300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>
        <v>1900</v>
      </c>
      <c r="BC211" s="3"/>
      <c r="BD211" s="3">
        <v>2100</v>
      </c>
      <c r="BE211" s="3"/>
      <c r="BF211" s="3"/>
      <c r="BG211" s="3"/>
      <c r="BH211" s="3"/>
      <c r="BI211" s="3"/>
      <c r="BJ211" s="3"/>
      <c r="BK211" s="3"/>
      <c r="BL211" s="3"/>
      <c r="BM211" s="3"/>
      <c r="BN211" s="3">
        <f t="shared" si="3"/>
        <v>4300</v>
      </c>
    </row>
    <row r="212" spans="1:66" x14ac:dyDescent="0.25">
      <c r="A212" s="1" t="s">
        <v>249</v>
      </c>
      <c r="B212" s="3"/>
      <c r="C212" s="3"/>
      <c r="D212" s="3"/>
      <c r="E212" s="3"/>
      <c r="F212" s="3"/>
      <c r="G212" s="3"/>
      <c r="H212" s="3">
        <v>300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>
        <v>30</v>
      </c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>
        <v>700</v>
      </c>
      <c r="BE212" s="3"/>
      <c r="BF212" s="3"/>
      <c r="BG212" s="3"/>
      <c r="BH212" s="3"/>
      <c r="BI212" s="3"/>
      <c r="BJ212" s="3"/>
      <c r="BK212" s="3"/>
      <c r="BL212" s="3"/>
      <c r="BM212" s="3"/>
      <c r="BN212" s="3">
        <f t="shared" si="3"/>
        <v>1030</v>
      </c>
    </row>
    <row r="213" spans="1:66" x14ac:dyDescent="0.25">
      <c r="A213" s="1" t="s">
        <v>285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>
        <v>110</v>
      </c>
      <c r="T213" s="3"/>
      <c r="U213" s="3"/>
      <c r="V213" s="3"/>
      <c r="W213" s="3">
        <v>300</v>
      </c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>
        <f t="shared" si="3"/>
        <v>410</v>
      </c>
    </row>
    <row r="214" spans="1:66" x14ac:dyDescent="0.25">
      <c r="A214" s="1" t="s">
        <v>95</v>
      </c>
      <c r="B214" s="3"/>
      <c r="C214" s="3"/>
      <c r="D214" s="3"/>
      <c r="E214" s="3"/>
      <c r="F214" s="3"/>
      <c r="G214" s="3"/>
      <c r="H214" s="3"/>
      <c r="I214" s="3"/>
      <c r="J214" s="3"/>
      <c r="K214" s="3">
        <v>20</v>
      </c>
      <c r="L214" s="3"/>
      <c r="M214" s="3"/>
      <c r="N214" s="3"/>
      <c r="O214" s="3"/>
      <c r="P214" s="3"/>
      <c r="Q214" s="3"/>
      <c r="R214" s="3">
        <v>2200</v>
      </c>
      <c r="S214" s="3">
        <v>4850</v>
      </c>
      <c r="T214" s="3"/>
      <c r="U214" s="3"/>
      <c r="V214" s="3">
        <v>30</v>
      </c>
      <c r="W214" s="3">
        <v>580</v>
      </c>
      <c r="X214" s="3"/>
      <c r="Y214" s="3"/>
      <c r="Z214" s="3"/>
      <c r="AA214" s="3"/>
      <c r="AB214" s="3"/>
      <c r="AC214" s="3">
        <v>1600</v>
      </c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>
        <v>40</v>
      </c>
      <c r="BC214" s="3"/>
      <c r="BD214" s="3">
        <v>230</v>
      </c>
      <c r="BE214" s="3"/>
      <c r="BF214" s="3">
        <v>60</v>
      </c>
      <c r="BG214" s="3"/>
      <c r="BH214" s="3">
        <v>30</v>
      </c>
      <c r="BI214" s="3"/>
      <c r="BJ214" s="3"/>
      <c r="BK214" s="3"/>
      <c r="BL214" s="3"/>
      <c r="BM214" s="3"/>
      <c r="BN214" s="3">
        <f t="shared" si="3"/>
        <v>9640</v>
      </c>
    </row>
    <row r="215" spans="1:66" x14ac:dyDescent="0.25">
      <c r="A215" s="1" t="s">
        <v>24</v>
      </c>
      <c r="B215" s="3"/>
      <c r="C215" s="3"/>
      <c r="D215" s="3"/>
      <c r="E215" s="3"/>
      <c r="F215" s="3"/>
      <c r="G215" s="3">
        <v>30</v>
      </c>
      <c r="H215" s="3">
        <v>1080</v>
      </c>
      <c r="I215" s="3">
        <v>120</v>
      </c>
      <c r="J215" s="3"/>
      <c r="K215" s="3"/>
      <c r="L215" s="3"/>
      <c r="M215" s="3"/>
      <c r="N215" s="3"/>
      <c r="O215" s="3"/>
      <c r="P215" s="3"/>
      <c r="Q215" s="3"/>
      <c r="R215" s="3">
        <v>780</v>
      </c>
      <c r="S215" s="3">
        <v>150</v>
      </c>
      <c r="T215" s="3"/>
      <c r="U215" s="3"/>
      <c r="V215" s="3">
        <v>400</v>
      </c>
      <c r="W215" s="3"/>
      <c r="X215" s="3"/>
      <c r="Y215" s="3"/>
      <c r="Z215" s="3"/>
      <c r="AA215" s="3">
        <v>14380</v>
      </c>
      <c r="AB215" s="3">
        <v>400</v>
      </c>
      <c r="AC215" s="3">
        <v>11550</v>
      </c>
      <c r="AD215" s="3"/>
      <c r="AE215" s="3"/>
      <c r="AF215" s="3"/>
      <c r="AG215" s="3"/>
      <c r="AH215" s="3"/>
      <c r="AI215" s="3"/>
      <c r="AJ215" s="3">
        <v>180</v>
      </c>
      <c r="AK215" s="3"/>
      <c r="AL215" s="3"/>
      <c r="AM215" s="3"/>
      <c r="AN215" s="3"/>
      <c r="AO215" s="3">
        <v>550</v>
      </c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>
        <v>230</v>
      </c>
      <c r="BC215" s="3">
        <v>20</v>
      </c>
      <c r="BD215" s="3">
        <v>5100</v>
      </c>
      <c r="BE215" s="3">
        <v>400</v>
      </c>
      <c r="BF215" s="3">
        <v>630</v>
      </c>
      <c r="BG215" s="3">
        <v>1510</v>
      </c>
      <c r="BH215" s="3">
        <v>5430</v>
      </c>
      <c r="BI215" s="3">
        <v>4750</v>
      </c>
      <c r="BJ215" s="3"/>
      <c r="BK215" s="3"/>
      <c r="BL215" s="3"/>
      <c r="BM215" s="3"/>
      <c r="BN215" s="3">
        <f t="shared" si="3"/>
        <v>47690</v>
      </c>
    </row>
    <row r="216" spans="1:66" x14ac:dyDescent="0.25">
      <c r="A216" s="1" t="s">
        <v>300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>
        <v>10</v>
      </c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>
        <v>200</v>
      </c>
      <c r="BJ216" s="3"/>
      <c r="BK216" s="3"/>
      <c r="BL216" s="3"/>
      <c r="BM216" s="3"/>
      <c r="BN216" s="3">
        <f t="shared" si="3"/>
        <v>210</v>
      </c>
    </row>
    <row r="217" spans="1:66" x14ac:dyDescent="0.25">
      <c r="A217" s="1" t="s">
        <v>187</v>
      </c>
      <c r="B217" s="3"/>
      <c r="C217" s="3"/>
      <c r="D217" s="3"/>
      <c r="E217" s="3"/>
      <c r="F217" s="3"/>
      <c r="G217" s="3"/>
      <c r="H217" s="3"/>
      <c r="I217" s="3">
        <v>1500</v>
      </c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>
        <v>40</v>
      </c>
      <c r="U217" s="3"/>
      <c r="V217" s="3"/>
      <c r="W217" s="3"/>
      <c r="X217" s="3"/>
      <c r="Y217" s="3"/>
      <c r="Z217" s="3"/>
      <c r="AA217" s="3">
        <v>350</v>
      </c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>
        <v>300</v>
      </c>
      <c r="BE217" s="3"/>
      <c r="BF217" s="3"/>
      <c r="BG217" s="3"/>
      <c r="BH217" s="3"/>
      <c r="BI217" s="3"/>
      <c r="BJ217" s="3"/>
      <c r="BK217" s="3"/>
      <c r="BL217" s="3"/>
      <c r="BM217" s="3"/>
      <c r="BN217" s="3">
        <f t="shared" si="3"/>
        <v>2190</v>
      </c>
    </row>
    <row r="218" spans="1:66" x14ac:dyDescent="0.25">
      <c r="A218" s="1" t="s">
        <v>246</v>
      </c>
      <c r="B218" s="3"/>
      <c r="C218" s="3"/>
      <c r="D218" s="3"/>
      <c r="E218" s="3"/>
      <c r="F218" s="3"/>
      <c r="G218" s="3">
        <v>30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>
        <v>50</v>
      </c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>
        <v>80</v>
      </c>
      <c r="AN218" s="3">
        <v>850</v>
      </c>
      <c r="AO218" s="3"/>
      <c r="AP218" s="3"/>
      <c r="AQ218" s="3"/>
      <c r="AR218" s="3"/>
      <c r="AS218" s="3"/>
      <c r="AT218" s="3"/>
      <c r="AU218" s="3">
        <v>30</v>
      </c>
      <c r="AV218" s="3"/>
      <c r="AW218" s="3"/>
      <c r="AX218" s="3"/>
      <c r="AY218" s="3"/>
      <c r="AZ218" s="3"/>
      <c r="BA218" s="3">
        <v>10</v>
      </c>
      <c r="BB218" s="3"/>
      <c r="BC218" s="3"/>
      <c r="BD218" s="3">
        <v>10</v>
      </c>
      <c r="BE218" s="3"/>
      <c r="BF218" s="3"/>
      <c r="BG218" s="3">
        <v>30</v>
      </c>
      <c r="BH218" s="3">
        <v>10</v>
      </c>
      <c r="BI218" s="3">
        <v>30</v>
      </c>
      <c r="BJ218" s="3"/>
      <c r="BK218" s="3">
        <v>10</v>
      </c>
      <c r="BL218" s="3"/>
      <c r="BM218" s="3"/>
      <c r="BN218" s="3">
        <f t="shared" si="3"/>
        <v>1140</v>
      </c>
    </row>
    <row r="219" spans="1:66" x14ac:dyDescent="0.25">
      <c r="A219" s="1" t="s">
        <v>281</v>
      </c>
      <c r="B219" s="3"/>
      <c r="C219" s="3"/>
      <c r="D219" s="3"/>
      <c r="E219" s="3"/>
      <c r="F219" s="3"/>
      <c r="G219" s="3"/>
      <c r="H219" s="3"/>
      <c r="I219" s="3">
        <v>10</v>
      </c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>
        <v>500</v>
      </c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>
        <f t="shared" si="3"/>
        <v>510</v>
      </c>
    </row>
    <row r="220" spans="1:66" x14ac:dyDescent="0.25">
      <c r="A220" s="1" t="s">
        <v>289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>
        <v>200</v>
      </c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>
        <v>20</v>
      </c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>
        <v>120</v>
      </c>
      <c r="BE220" s="3"/>
      <c r="BF220" s="3"/>
      <c r="BG220" s="3"/>
      <c r="BH220" s="3"/>
      <c r="BI220" s="3"/>
      <c r="BJ220" s="3"/>
      <c r="BK220" s="3">
        <v>20</v>
      </c>
      <c r="BL220" s="3"/>
      <c r="BM220" s="3"/>
      <c r="BN220" s="3">
        <f t="shared" si="3"/>
        <v>360</v>
      </c>
    </row>
    <row r="221" spans="1:66" x14ac:dyDescent="0.25">
      <c r="A221" s="1" t="s">
        <v>202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>
        <v>250</v>
      </c>
      <c r="U221" s="3"/>
      <c r="V221" s="3"/>
      <c r="W221" s="3">
        <v>790</v>
      </c>
      <c r="X221" s="3">
        <v>50</v>
      </c>
      <c r="Y221" s="3">
        <v>300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>
        <v>500</v>
      </c>
      <c r="AN221" s="3"/>
      <c r="AO221" s="3">
        <v>40</v>
      </c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>
        <f t="shared" si="3"/>
        <v>1930</v>
      </c>
    </row>
    <row r="222" spans="1:66" x14ac:dyDescent="0.25">
      <c r="A222" s="1" t="s">
        <v>198</v>
      </c>
      <c r="B222" s="3">
        <v>10</v>
      </c>
      <c r="C222" s="3">
        <v>270</v>
      </c>
      <c r="D222" s="3"/>
      <c r="E222" s="3"/>
      <c r="F222" s="3">
        <v>100</v>
      </c>
      <c r="G222" s="3"/>
      <c r="H222" s="3"/>
      <c r="I222" s="3"/>
      <c r="J222" s="3">
        <v>600</v>
      </c>
      <c r="K222" s="3"/>
      <c r="L222" s="3"/>
      <c r="M222" s="3"/>
      <c r="N222" s="3"/>
      <c r="O222" s="3">
        <v>200</v>
      </c>
      <c r="P222" s="3"/>
      <c r="Q222" s="3"/>
      <c r="R222" s="3"/>
      <c r="S222" s="3">
        <v>125</v>
      </c>
      <c r="T222" s="3"/>
      <c r="U222" s="3"/>
      <c r="V222" s="3"/>
      <c r="W222" s="3"/>
      <c r="X222" s="3"/>
      <c r="Y222" s="3">
        <v>10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>
        <v>250</v>
      </c>
      <c r="AM222" s="3">
        <v>300</v>
      </c>
      <c r="AN222" s="3"/>
      <c r="AO222" s="3"/>
      <c r="AP222" s="3">
        <v>10</v>
      </c>
      <c r="AQ222" s="3">
        <v>60</v>
      </c>
      <c r="AR222" s="3"/>
      <c r="AS222" s="3"/>
      <c r="AT222" s="3"/>
      <c r="AU222" s="3">
        <v>70</v>
      </c>
      <c r="AV222" s="3"/>
      <c r="AW222" s="3"/>
      <c r="AX222" s="3"/>
      <c r="AY222" s="3"/>
      <c r="AZ222" s="3"/>
      <c r="BA222" s="3"/>
      <c r="BB222" s="3"/>
      <c r="BC222" s="3"/>
      <c r="BD222" s="3">
        <v>30</v>
      </c>
      <c r="BE222" s="3"/>
      <c r="BF222" s="3"/>
      <c r="BG222" s="3"/>
      <c r="BH222" s="3"/>
      <c r="BI222" s="3">
        <v>10</v>
      </c>
      <c r="BJ222" s="3"/>
      <c r="BK222" s="3">
        <v>15</v>
      </c>
      <c r="BL222" s="3"/>
      <c r="BM222" s="3"/>
      <c r="BN222" s="3">
        <f t="shared" si="3"/>
        <v>2060</v>
      </c>
    </row>
    <row r="223" spans="1:66" x14ac:dyDescent="0.25">
      <c r="A223" s="1" t="s">
        <v>91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>
        <v>550</v>
      </c>
      <c r="R223" s="3"/>
      <c r="S223" s="3"/>
      <c r="T223" s="3">
        <v>500</v>
      </c>
      <c r="U223" s="3"/>
      <c r="V223" s="3"/>
      <c r="W223" s="3">
        <v>8200</v>
      </c>
      <c r="X223" s="3">
        <v>500</v>
      </c>
      <c r="Y223" s="3">
        <v>1020</v>
      </c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>
        <f t="shared" si="3"/>
        <v>10770</v>
      </c>
    </row>
    <row r="224" spans="1:66" x14ac:dyDescent="0.25">
      <c r="A224" s="1" t="s">
        <v>255</v>
      </c>
      <c r="B224" s="3"/>
      <c r="C224" s="3">
        <v>30</v>
      </c>
      <c r="D224" s="3"/>
      <c r="E224" s="3"/>
      <c r="F224" s="3"/>
      <c r="G224" s="3"/>
      <c r="H224" s="3">
        <v>60</v>
      </c>
      <c r="I224" s="3">
        <v>10</v>
      </c>
      <c r="J224" s="3"/>
      <c r="K224" s="3"/>
      <c r="L224" s="3"/>
      <c r="M224" s="3"/>
      <c r="N224" s="3"/>
      <c r="O224" s="3"/>
      <c r="P224" s="3"/>
      <c r="Q224" s="3"/>
      <c r="R224" s="3"/>
      <c r="S224" s="3">
        <v>180</v>
      </c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>
        <v>500</v>
      </c>
      <c r="AM224" s="3"/>
      <c r="AN224" s="3"/>
      <c r="AO224" s="3"/>
      <c r="AP224" s="3"/>
      <c r="AQ224" s="3"/>
      <c r="AR224" s="3"/>
      <c r="AS224" s="3"/>
      <c r="AT224" s="3">
        <v>130</v>
      </c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>
        <f t="shared" si="3"/>
        <v>910</v>
      </c>
    </row>
    <row r="225" spans="1:66" x14ac:dyDescent="0.25">
      <c r="A225" s="1" t="s">
        <v>261</v>
      </c>
      <c r="B225" s="3"/>
      <c r="C225" s="3"/>
      <c r="D225" s="3"/>
      <c r="E225" s="3"/>
      <c r="F225" s="3"/>
      <c r="G225" s="3"/>
      <c r="H225" s="3">
        <v>30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>
        <v>740</v>
      </c>
      <c r="T225" s="3"/>
      <c r="U225" s="3"/>
      <c r="V225" s="3"/>
      <c r="W225" s="3"/>
      <c r="X225" s="3"/>
      <c r="Y225" s="3"/>
      <c r="Z225" s="3">
        <v>10</v>
      </c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>
        <f t="shared" si="3"/>
        <v>780</v>
      </c>
    </row>
    <row r="226" spans="1:66" x14ac:dyDescent="0.25">
      <c r="A226" s="1" t="s">
        <v>310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>
        <v>80</v>
      </c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>
        <f t="shared" si="3"/>
        <v>80</v>
      </c>
    </row>
    <row r="227" spans="1:66" x14ac:dyDescent="0.25">
      <c r="A227" s="1" t="s">
        <v>83</v>
      </c>
      <c r="B227" s="3"/>
      <c r="C227" s="3">
        <v>420</v>
      </c>
      <c r="D227" s="3"/>
      <c r="E227" s="3"/>
      <c r="F227" s="3">
        <v>60</v>
      </c>
      <c r="G227" s="3">
        <v>270</v>
      </c>
      <c r="H227" s="3">
        <v>1600</v>
      </c>
      <c r="I227" s="3">
        <v>70</v>
      </c>
      <c r="J227" s="3"/>
      <c r="K227" s="3"/>
      <c r="L227" s="3"/>
      <c r="M227" s="3"/>
      <c r="N227" s="3"/>
      <c r="O227" s="3"/>
      <c r="P227" s="3"/>
      <c r="Q227" s="3">
        <v>100</v>
      </c>
      <c r="R227" s="3"/>
      <c r="S227" s="3"/>
      <c r="T227" s="3"/>
      <c r="U227" s="3"/>
      <c r="V227" s="3">
        <v>140</v>
      </c>
      <c r="W227" s="3">
        <v>170</v>
      </c>
      <c r="X227" s="3"/>
      <c r="Y227" s="3"/>
      <c r="Z227" s="3">
        <v>130</v>
      </c>
      <c r="AA227" s="3">
        <v>1370</v>
      </c>
      <c r="AB227" s="3">
        <v>740</v>
      </c>
      <c r="AC227" s="3">
        <v>350</v>
      </c>
      <c r="AD227" s="3"/>
      <c r="AE227" s="3"/>
      <c r="AF227" s="3"/>
      <c r="AG227" s="3">
        <v>70</v>
      </c>
      <c r="AH227" s="3"/>
      <c r="AI227" s="3">
        <v>100</v>
      </c>
      <c r="AJ227" s="3"/>
      <c r="AK227" s="3">
        <v>40</v>
      </c>
      <c r="AL227" s="3">
        <v>500</v>
      </c>
      <c r="AM227" s="3">
        <v>620</v>
      </c>
      <c r="AN227" s="3"/>
      <c r="AO227" s="3"/>
      <c r="AP227" s="3"/>
      <c r="AQ227" s="3"/>
      <c r="AR227" s="3"/>
      <c r="AS227" s="3"/>
      <c r="AT227" s="3">
        <v>210</v>
      </c>
      <c r="AU227" s="3">
        <v>1100</v>
      </c>
      <c r="AV227" s="3">
        <v>150</v>
      </c>
      <c r="AW227" s="3">
        <v>220</v>
      </c>
      <c r="AX227" s="3">
        <v>520</v>
      </c>
      <c r="AY227" s="3"/>
      <c r="AZ227" s="3">
        <v>200</v>
      </c>
      <c r="BA227" s="3"/>
      <c r="BB227" s="3">
        <v>700</v>
      </c>
      <c r="BC227" s="3"/>
      <c r="BD227" s="3"/>
      <c r="BE227" s="3"/>
      <c r="BF227" s="3">
        <v>340</v>
      </c>
      <c r="BG227" s="3">
        <v>90</v>
      </c>
      <c r="BH227" s="3">
        <v>360</v>
      </c>
      <c r="BI227" s="3">
        <v>1600</v>
      </c>
      <c r="BJ227" s="3">
        <v>350</v>
      </c>
      <c r="BK227" s="3"/>
      <c r="BL227" s="3">
        <v>30</v>
      </c>
      <c r="BM227" s="3"/>
      <c r="BN227" s="3">
        <f t="shared" si="3"/>
        <v>12620</v>
      </c>
    </row>
    <row r="228" spans="1:66" x14ac:dyDescent="0.25">
      <c r="A228" s="1" t="s">
        <v>242</v>
      </c>
      <c r="B228" s="3"/>
      <c r="C228" s="3"/>
      <c r="D228" s="3"/>
      <c r="E228" s="3"/>
      <c r="F228" s="3"/>
      <c r="G228" s="3"/>
      <c r="H228" s="3"/>
      <c r="I228" s="3"/>
      <c r="J228" s="3"/>
      <c r="K228" s="3">
        <v>200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>
        <v>950</v>
      </c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>
        <v>40</v>
      </c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>
        <f t="shared" si="3"/>
        <v>1190</v>
      </c>
    </row>
    <row r="229" spans="1:66" x14ac:dyDescent="0.25">
      <c r="A229" s="1" t="s">
        <v>243</v>
      </c>
      <c r="B229" s="3"/>
      <c r="C229" s="3">
        <v>50</v>
      </c>
      <c r="D229" s="3"/>
      <c r="E229" s="3">
        <v>120</v>
      </c>
      <c r="F229" s="3">
        <v>550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>
        <v>460</v>
      </c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>
        <f t="shared" si="3"/>
        <v>1180</v>
      </c>
    </row>
    <row r="230" spans="1:66" x14ac:dyDescent="0.25">
      <c r="A230" s="1" t="s">
        <v>292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>
        <v>200</v>
      </c>
      <c r="R230" s="3"/>
      <c r="S230" s="3">
        <v>130</v>
      </c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>
        <f t="shared" si="3"/>
        <v>330</v>
      </c>
    </row>
    <row r="231" spans="1:66" s="3" customFormat="1" x14ac:dyDescent="0.25">
      <c r="A231" s="1" t="s">
        <v>270</v>
      </c>
      <c r="V231" s="3">
        <v>600</v>
      </c>
      <c r="BN231" s="3">
        <f t="shared" si="3"/>
        <v>600</v>
      </c>
    </row>
    <row r="232" spans="1:66" x14ac:dyDescent="0.25">
      <c r="A232" s="1" t="s">
        <v>162</v>
      </c>
      <c r="B232" s="3"/>
      <c r="C232" s="3"/>
      <c r="D232" s="3"/>
      <c r="E232" s="3"/>
      <c r="F232" s="3"/>
      <c r="G232" s="3"/>
      <c r="H232" s="3"/>
      <c r="I232" s="3"/>
      <c r="J232" s="3">
        <v>500</v>
      </c>
      <c r="K232" s="3"/>
      <c r="L232" s="3"/>
      <c r="M232" s="3"/>
      <c r="N232" s="3"/>
      <c r="O232" s="3"/>
      <c r="P232" s="3"/>
      <c r="Q232" s="3"/>
      <c r="R232" s="3"/>
      <c r="S232" s="3">
        <v>30</v>
      </c>
      <c r="T232" s="3"/>
      <c r="U232" s="3"/>
      <c r="V232" s="3">
        <v>1300</v>
      </c>
      <c r="W232" s="3"/>
      <c r="X232" s="3"/>
      <c r="Y232" s="3"/>
      <c r="Z232" s="3">
        <v>550</v>
      </c>
      <c r="AA232" s="3"/>
      <c r="AB232" s="3"/>
      <c r="AC232" s="3"/>
      <c r="AD232" s="3">
        <v>380</v>
      </c>
      <c r="AE232" s="3"/>
      <c r="AF232" s="3"/>
      <c r="AG232" s="3">
        <v>300</v>
      </c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>
        <f t="shared" si="3"/>
        <v>3060</v>
      </c>
    </row>
    <row r="233" spans="1:66" x14ac:dyDescent="0.25">
      <c r="A233" s="1" t="s">
        <v>97</v>
      </c>
      <c r="B233" s="3">
        <v>1900</v>
      </c>
      <c r="C233" s="3">
        <v>250</v>
      </c>
      <c r="D233" s="3">
        <v>10</v>
      </c>
      <c r="E233" s="3">
        <v>200</v>
      </c>
      <c r="F233" s="3">
        <v>4200</v>
      </c>
      <c r="G233" s="3"/>
      <c r="H233" s="3"/>
      <c r="I233" s="3"/>
      <c r="J233" s="3"/>
      <c r="K233" s="3"/>
      <c r="L233" s="3">
        <v>15</v>
      </c>
      <c r="M233" s="3"/>
      <c r="N233" s="3">
        <v>5</v>
      </c>
      <c r="O233" s="3"/>
      <c r="P233" s="3">
        <v>155</v>
      </c>
      <c r="Q233" s="3"/>
      <c r="R233" s="3">
        <v>300</v>
      </c>
      <c r="S233" s="3"/>
      <c r="T233" s="3"/>
      <c r="U233" s="3"/>
      <c r="V233" s="3"/>
      <c r="W233" s="3"/>
      <c r="X233" s="3"/>
      <c r="Y233" s="3"/>
      <c r="Z233" s="3"/>
      <c r="AA233" s="3">
        <v>10</v>
      </c>
      <c r="AB233" s="3">
        <v>2000</v>
      </c>
      <c r="AC233" s="3"/>
      <c r="AD233" s="3"/>
      <c r="AE233" s="3">
        <v>20</v>
      </c>
      <c r="AF233" s="3"/>
      <c r="AG233" s="3"/>
      <c r="AH233" s="3"/>
      <c r="AI233" s="3"/>
      <c r="AJ233" s="3"/>
      <c r="AK233" s="3"/>
      <c r="AL233" s="3"/>
      <c r="AM233" s="3"/>
      <c r="AN233" s="3">
        <v>50</v>
      </c>
      <c r="AO233" s="3"/>
      <c r="AP233" s="3">
        <v>50</v>
      </c>
      <c r="AQ233" s="3"/>
      <c r="AR233" s="3"/>
      <c r="AS233" s="3"/>
      <c r="AT233" s="3">
        <v>25</v>
      </c>
      <c r="AU233" s="3"/>
      <c r="AV233" s="3">
        <v>30</v>
      </c>
      <c r="AW233" s="3">
        <v>20</v>
      </c>
      <c r="AX233" s="3">
        <v>5</v>
      </c>
      <c r="AY233" s="3"/>
      <c r="AZ233" s="3"/>
      <c r="BA233" s="3"/>
      <c r="BB233" s="3"/>
      <c r="BC233" s="3"/>
      <c r="BD233" s="3"/>
      <c r="BE233" s="3"/>
      <c r="BF233" s="3"/>
      <c r="BG233" s="3">
        <v>20</v>
      </c>
      <c r="BH233" s="3"/>
      <c r="BI233" s="3"/>
      <c r="BJ233" s="3"/>
      <c r="BK233" s="3"/>
      <c r="BL233" s="3"/>
      <c r="BM233" s="3"/>
      <c r="BN233" s="3">
        <f t="shared" si="3"/>
        <v>9265</v>
      </c>
    </row>
    <row r="234" spans="1:66" x14ac:dyDescent="0.25">
      <c r="A234" s="1" t="s">
        <v>296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>
        <v>260</v>
      </c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>
        <v>30</v>
      </c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>
        <f t="shared" si="3"/>
        <v>290</v>
      </c>
    </row>
    <row r="235" spans="1:66" x14ac:dyDescent="0.25">
      <c r="A235" s="1" t="s">
        <v>266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>
        <v>700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>
        <f t="shared" si="3"/>
        <v>700</v>
      </c>
    </row>
    <row r="236" spans="1:66" x14ac:dyDescent="0.25">
      <c r="A236" s="1" t="s">
        <v>41</v>
      </c>
      <c r="B236" s="3">
        <v>300</v>
      </c>
      <c r="C236" s="3">
        <v>170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>
        <v>17500</v>
      </c>
      <c r="P236" s="3">
        <v>5100</v>
      </c>
      <c r="Q236" s="3"/>
      <c r="R236" s="3">
        <v>100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>
        <f t="shared" si="3"/>
        <v>23170</v>
      </c>
    </row>
    <row r="237" spans="1:66" x14ac:dyDescent="0.25">
      <c r="A237" s="1" t="s">
        <v>124</v>
      </c>
      <c r="B237" s="3">
        <v>100</v>
      </c>
      <c r="C237" s="3">
        <v>700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>
        <v>4300</v>
      </c>
      <c r="P237" s="3"/>
      <c r="Q237" s="3"/>
      <c r="R237" s="3">
        <v>550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>
        <f t="shared" si="3"/>
        <v>5650</v>
      </c>
    </row>
    <row r="238" spans="1:66" x14ac:dyDescent="0.25">
      <c r="A238" s="1" t="s">
        <v>173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>
        <v>2000</v>
      </c>
      <c r="P238" s="3"/>
      <c r="Q238" s="3"/>
      <c r="R238" s="3">
        <v>700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>
        <v>10</v>
      </c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>
        <f t="shared" si="3"/>
        <v>2710</v>
      </c>
    </row>
    <row r="239" spans="1:66" x14ac:dyDescent="0.25">
      <c r="A239" s="1" t="s">
        <v>40</v>
      </c>
      <c r="B239" s="3">
        <v>3200</v>
      </c>
      <c r="C239" s="3">
        <v>1400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>
        <v>6860</v>
      </c>
      <c r="P239" s="3">
        <v>11810</v>
      </c>
      <c r="Q239" s="3"/>
      <c r="R239" s="3">
        <v>400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>
        <f t="shared" si="3"/>
        <v>23670</v>
      </c>
    </row>
    <row r="240" spans="1:66" x14ac:dyDescent="0.25">
      <c r="A240" s="1" t="s">
        <v>304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>
        <v>130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>
        <v>10</v>
      </c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>
        <f t="shared" si="3"/>
        <v>140</v>
      </c>
    </row>
    <row r="241" spans="1:66" x14ac:dyDescent="0.25">
      <c r="A241" s="1" t="s">
        <v>51</v>
      </c>
      <c r="B241" s="3">
        <v>200</v>
      </c>
      <c r="C241" s="3">
        <v>330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>
        <v>19400</v>
      </c>
      <c r="P241" s="3"/>
      <c r="Q241" s="3"/>
      <c r="R241" s="3">
        <v>70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>
        <f t="shared" si="3"/>
        <v>20000</v>
      </c>
    </row>
    <row r="242" spans="1:66" x14ac:dyDescent="0.25">
      <c r="A242" s="1" t="s">
        <v>195</v>
      </c>
      <c r="B242" s="3"/>
      <c r="C242" s="3"/>
      <c r="D242" s="3">
        <v>960</v>
      </c>
      <c r="E242" s="3">
        <v>300</v>
      </c>
      <c r="F242" s="3">
        <v>310</v>
      </c>
      <c r="G242" s="3">
        <v>40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>
        <v>250</v>
      </c>
      <c r="AT242" s="3">
        <v>230</v>
      </c>
      <c r="AU242" s="3">
        <v>10</v>
      </c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>
        <f t="shared" si="3"/>
        <v>2100</v>
      </c>
    </row>
    <row r="243" spans="1:66" x14ac:dyDescent="0.25">
      <c r="A243" s="1" t="s">
        <v>305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>
        <v>100</v>
      </c>
      <c r="AF243" s="3"/>
      <c r="AG243" s="3"/>
      <c r="AH243" s="3">
        <v>5</v>
      </c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>
        <v>30</v>
      </c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>
        <f t="shared" si="3"/>
        <v>135</v>
      </c>
    </row>
    <row r="244" spans="1:66" x14ac:dyDescent="0.25">
      <c r="A244" s="1" t="s">
        <v>191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>
        <v>150</v>
      </c>
      <c r="O244" s="3"/>
      <c r="P244" s="3">
        <v>2000</v>
      </c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>
        <f t="shared" si="3"/>
        <v>2150</v>
      </c>
    </row>
    <row r="245" spans="1:66" x14ac:dyDescent="0.25">
      <c r="A245" s="1" t="s">
        <v>263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>
        <v>100</v>
      </c>
      <c r="P245" s="3"/>
      <c r="Q245" s="3">
        <v>170</v>
      </c>
      <c r="R245" s="3"/>
      <c r="S245" s="3">
        <v>270</v>
      </c>
      <c r="T245" s="3"/>
      <c r="U245" s="3"/>
      <c r="V245" s="3"/>
      <c r="W245" s="3"/>
      <c r="X245" s="3">
        <v>80</v>
      </c>
      <c r="Y245" s="3"/>
      <c r="Z245" s="3"/>
      <c r="AA245" s="3"/>
      <c r="AB245" s="3"/>
      <c r="AC245" s="3"/>
      <c r="AD245" s="3"/>
      <c r="AE245" s="3"/>
      <c r="AF245" s="3">
        <v>90</v>
      </c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>
        <v>30</v>
      </c>
      <c r="BK245" s="3"/>
      <c r="BL245" s="3"/>
      <c r="BM245" s="3"/>
      <c r="BN245" s="3">
        <f t="shared" si="3"/>
        <v>740</v>
      </c>
    </row>
    <row r="246" spans="1:66" x14ac:dyDescent="0.25">
      <c r="A246" s="1" t="s">
        <v>106</v>
      </c>
      <c r="B246" s="3"/>
      <c r="C246" s="3"/>
      <c r="D246" s="3">
        <v>60</v>
      </c>
      <c r="E246" s="3"/>
      <c r="F246" s="3"/>
      <c r="G246" s="3"/>
      <c r="H246" s="3">
        <v>240</v>
      </c>
      <c r="I246" s="3">
        <v>10</v>
      </c>
      <c r="J246" s="3">
        <v>120</v>
      </c>
      <c r="K246" s="3">
        <v>305</v>
      </c>
      <c r="L246" s="3"/>
      <c r="M246" s="3">
        <v>30</v>
      </c>
      <c r="N246" s="3"/>
      <c r="O246" s="3"/>
      <c r="P246" s="3">
        <v>270</v>
      </c>
      <c r="Q246" s="3">
        <v>600</v>
      </c>
      <c r="R246" s="3">
        <v>290</v>
      </c>
      <c r="S246" s="3">
        <v>170</v>
      </c>
      <c r="T246" s="3"/>
      <c r="U246" s="3">
        <v>30</v>
      </c>
      <c r="V246" s="3">
        <v>120</v>
      </c>
      <c r="W246" s="3"/>
      <c r="X246" s="3">
        <v>280</v>
      </c>
      <c r="Y246" s="3">
        <v>800</v>
      </c>
      <c r="Z246" s="3">
        <v>200</v>
      </c>
      <c r="AA246" s="3"/>
      <c r="AB246" s="3"/>
      <c r="AC246" s="3">
        <v>30</v>
      </c>
      <c r="AD246" s="3">
        <v>175</v>
      </c>
      <c r="AE246" s="3"/>
      <c r="AF246" s="3"/>
      <c r="AG246" s="3"/>
      <c r="AH246" s="3">
        <v>320</v>
      </c>
      <c r="AI246" s="3">
        <v>120</v>
      </c>
      <c r="AJ246" s="3">
        <v>130</v>
      </c>
      <c r="AK246" s="3">
        <v>160</v>
      </c>
      <c r="AL246" s="3"/>
      <c r="AM246" s="3">
        <v>10</v>
      </c>
      <c r="AN246" s="3">
        <v>10</v>
      </c>
      <c r="AO246" s="3">
        <v>10</v>
      </c>
      <c r="AP246" s="3">
        <v>30</v>
      </c>
      <c r="AQ246" s="3"/>
      <c r="AR246" s="3"/>
      <c r="AS246" s="3"/>
      <c r="AT246" s="3"/>
      <c r="AU246" s="3"/>
      <c r="AV246" s="3">
        <v>260</v>
      </c>
      <c r="AW246" s="3">
        <v>1700</v>
      </c>
      <c r="AX246" s="3">
        <v>230</v>
      </c>
      <c r="AY246" s="3">
        <v>510</v>
      </c>
      <c r="AZ246" s="3"/>
      <c r="BA246" s="3"/>
      <c r="BB246" s="3">
        <v>200</v>
      </c>
      <c r="BC246" s="3"/>
      <c r="BD246" s="3">
        <v>20</v>
      </c>
      <c r="BE246" s="3">
        <v>190</v>
      </c>
      <c r="BF246" s="3">
        <v>50</v>
      </c>
      <c r="BG246" s="3"/>
      <c r="BH246" s="3"/>
      <c r="BI246" s="3">
        <v>120</v>
      </c>
      <c r="BJ246" s="3">
        <v>50</v>
      </c>
      <c r="BK246" s="3"/>
      <c r="BL246" s="3">
        <v>100</v>
      </c>
      <c r="BM246" s="3">
        <v>30</v>
      </c>
      <c r="BN246" s="3">
        <f t="shared" si="3"/>
        <v>7980</v>
      </c>
    </row>
    <row r="247" spans="1:66" x14ac:dyDescent="0.25">
      <c r="A247" s="1" t="s">
        <v>56</v>
      </c>
      <c r="B247" s="3">
        <v>2580</v>
      </c>
      <c r="C247" s="3">
        <v>3600</v>
      </c>
      <c r="D247" s="3">
        <v>750</v>
      </c>
      <c r="E247" s="3">
        <v>430</v>
      </c>
      <c r="F247" s="3">
        <v>2680</v>
      </c>
      <c r="G247" s="3">
        <v>210</v>
      </c>
      <c r="H247" s="3"/>
      <c r="I247" s="3">
        <v>15</v>
      </c>
      <c r="J247" s="3"/>
      <c r="K247" s="3">
        <v>100</v>
      </c>
      <c r="L247" s="3">
        <v>1580</v>
      </c>
      <c r="M247" s="3">
        <v>120</v>
      </c>
      <c r="N247" s="3">
        <v>820</v>
      </c>
      <c r="O247" s="3">
        <v>330</v>
      </c>
      <c r="P247" s="3">
        <v>1540</v>
      </c>
      <c r="Q247" s="3"/>
      <c r="R247" s="3"/>
      <c r="S247" s="3">
        <v>540</v>
      </c>
      <c r="T247" s="3"/>
      <c r="U247" s="3"/>
      <c r="V247" s="3"/>
      <c r="W247" s="3"/>
      <c r="X247" s="3"/>
      <c r="Y247" s="3"/>
      <c r="Z247" s="3"/>
      <c r="AA247" s="3">
        <v>10</v>
      </c>
      <c r="AB247" s="3">
        <v>30</v>
      </c>
      <c r="AC247" s="3">
        <v>70</v>
      </c>
      <c r="AD247" s="3"/>
      <c r="AE247" s="3">
        <v>10</v>
      </c>
      <c r="AF247" s="3"/>
      <c r="AG247" s="3"/>
      <c r="AH247" s="3"/>
      <c r="AI247" s="3"/>
      <c r="AJ247" s="3">
        <v>270</v>
      </c>
      <c r="AK247" s="3">
        <v>50</v>
      </c>
      <c r="AL247" s="3"/>
      <c r="AM247" s="3"/>
      <c r="AN247" s="3"/>
      <c r="AO247" s="3"/>
      <c r="AP247" s="3"/>
      <c r="AQ247" s="3"/>
      <c r="AR247" s="3"/>
      <c r="AS247" s="3">
        <v>200</v>
      </c>
      <c r="AT247" s="3"/>
      <c r="AU247" s="3">
        <v>150</v>
      </c>
      <c r="AV247" s="3">
        <v>70</v>
      </c>
      <c r="AW247" s="3">
        <v>10</v>
      </c>
      <c r="AX247" s="3">
        <v>170</v>
      </c>
      <c r="AY247" s="3">
        <v>60</v>
      </c>
      <c r="AZ247" s="3"/>
      <c r="BA247" s="3"/>
      <c r="BB247" s="3"/>
      <c r="BC247" s="3"/>
      <c r="BD247" s="3"/>
      <c r="BE247" s="3"/>
      <c r="BF247" s="3">
        <v>90</v>
      </c>
      <c r="BG247" s="3"/>
      <c r="BH247" s="3">
        <v>30</v>
      </c>
      <c r="BI247" s="3"/>
      <c r="BJ247" s="3"/>
      <c r="BK247" s="3">
        <v>230</v>
      </c>
      <c r="BL247" s="3">
        <v>230</v>
      </c>
      <c r="BM247" s="3">
        <v>15</v>
      </c>
      <c r="BN247" s="3">
        <f t="shared" si="3"/>
        <v>16990</v>
      </c>
    </row>
    <row r="248" spans="1:66" x14ac:dyDescent="0.25">
      <c r="A248" s="1" t="s">
        <v>153</v>
      </c>
      <c r="B248" s="3"/>
      <c r="C248" s="3"/>
      <c r="D248" s="3"/>
      <c r="E248" s="3"/>
      <c r="F248" s="3"/>
      <c r="G248" s="3"/>
      <c r="H248" s="3">
        <v>680</v>
      </c>
      <c r="I248" s="3"/>
      <c r="J248" s="3"/>
      <c r="K248" s="3">
        <v>100</v>
      </c>
      <c r="L248" s="3"/>
      <c r="M248" s="3"/>
      <c r="N248" s="3"/>
      <c r="O248" s="3"/>
      <c r="P248" s="3"/>
      <c r="Q248" s="3"/>
      <c r="R248" s="3"/>
      <c r="S248" s="3">
        <v>30</v>
      </c>
      <c r="T248" s="3"/>
      <c r="U248" s="3">
        <v>50</v>
      </c>
      <c r="V248" s="3"/>
      <c r="W248" s="3"/>
      <c r="X248" s="3"/>
      <c r="Y248" s="3"/>
      <c r="Z248" s="3">
        <v>1180</v>
      </c>
      <c r="AA248" s="3"/>
      <c r="AB248" s="3"/>
      <c r="AC248" s="3"/>
      <c r="AD248" s="3">
        <v>110</v>
      </c>
      <c r="AE248" s="3">
        <v>50</v>
      </c>
      <c r="AF248" s="3"/>
      <c r="AG248" s="3"/>
      <c r="AH248" s="3">
        <v>70</v>
      </c>
      <c r="AI248" s="3"/>
      <c r="AJ248" s="3"/>
      <c r="AK248" s="3"/>
      <c r="AL248" s="3"/>
      <c r="AM248" s="3"/>
      <c r="AN248" s="3"/>
      <c r="AO248" s="3">
        <v>40</v>
      </c>
      <c r="AP248" s="3"/>
      <c r="AQ248" s="3"/>
      <c r="AR248" s="3"/>
      <c r="AS248" s="3"/>
      <c r="AT248" s="3"/>
      <c r="AU248" s="3"/>
      <c r="AV248" s="3">
        <v>270</v>
      </c>
      <c r="AW248" s="3">
        <v>30</v>
      </c>
      <c r="AX248" s="3"/>
      <c r="AY248" s="3"/>
      <c r="AZ248" s="3"/>
      <c r="BA248" s="3"/>
      <c r="BB248" s="3"/>
      <c r="BC248" s="3"/>
      <c r="BD248" s="3"/>
      <c r="BE248" s="3">
        <v>500</v>
      </c>
      <c r="BF248" s="3">
        <v>270</v>
      </c>
      <c r="BG248" s="3"/>
      <c r="BH248" s="3"/>
      <c r="BI248" s="3"/>
      <c r="BJ248" s="3"/>
      <c r="BK248" s="3"/>
      <c r="BL248" s="3"/>
      <c r="BM248" s="3"/>
      <c r="BN248" s="3">
        <f t="shared" si="3"/>
        <v>3380</v>
      </c>
    </row>
    <row r="249" spans="1:66" x14ac:dyDescent="0.25">
      <c r="A249" s="1" t="s">
        <v>267</v>
      </c>
      <c r="B249" s="3">
        <v>60</v>
      </c>
      <c r="C249" s="3"/>
      <c r="D249" s="3"/>
      <c r="E249" s="3"/>
      <c r="F249" s="3"/>
      <c r="G249" s="3"/>
      <c r="H249" s="3"/>
      <c r="I249" s="3">
        <v>5</v>
      </c>
      <c r="J249" s="3"/>
      <c r="K249" s="3"/>
      <c r="L249" s="3"/>
      <c r="M249" s="3"/>
      <c r="N249" s="3"/>
      <c r="O249" s="3"/>
      <c r="P249" s="3"/>
      <c r="Q249" s="3"/>
      <c r="R249" s="3"/>
      <c r="S249" s="3">
        <v>140</v>
      </c>
      <c r="T249" s="3"/>
      <c r="U249" s="3"/>
      <c r="V249" s="3"/>
      <c r="W249" s="3"/>
      <c r="X249" s="3"/>
      <c r="Y249" s="3">
        <v>30</v>
      </c>
      <c r="Z249" s="3">
        <v>10</v>
      </c>
      <c r="AA249" s="3"/>
      <c r="AB249" s="3">
        <v>30</v>
      </c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>
        <v>50</v>
      </c>
      <c r="AY249" s="3"/>
      <c r="AZ249" s="3"/>
      <c r="BA249" s="3"/>
      <c r="BB249" s="3"/>
      <c r="BC249" s="3"/>
      <c r="BD249" s="3"/>
      <c r="BE249" s="3">
        <v>80</v>
      </c>
      <c r="BF249" s="3">
        <v>120</v>
      </c>
      <c r="BG249" s="3">
        <v>150</v>
      </c>
      <c r="BH249" s="3"/>
      <c r="BI249" s="3"/>
      <c r="BJ249" s="3"/>
      <c r="BK249" s="3"/>
      <c r="BL249" s="3"/>
      <c r="BM249" s="3"/>
      <c r="BN249" s="3">
        <f t="shared" si="3"/>
        <v>675</v>
      </c>
    </row>
    <row r="250" spans="1:66" x14ac:dyDescent="0.25">
      <c r="A250" s="1" t="s">
        <v>277</v>
      </c>
      <c r="B250" s="3"/>
      <c r="C250" s="3"/>
      <c r="D250" s="3"/>
      <c r="E250" s="3"/>
      <c r="F250" s="3"/>
      <c r="G250" s="3"/>
      <c r="H250" s="3">
        <v>50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>
        <v>330</v>
      </c>
      <c r="T250" s="3"/>
      <c r="U250" s="3"/>
      <c r="V250" s="3"/>
      <c r="W250" s="3"/>
      <c r="X250" s="3"/>
      <c r="Y250" s="3"/>
      <c r="Z250" s="3"/>
      <c r="AA250" s="3">
        <v>120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>
        <v>20</v>
      </c>
      <c r="BI250" s="3">
        <v>20</v>
      </c>
      <c r="BJ250" s="3"/>
      <c r="BK250" s="3"/>
      <c r="BL250" s="3"/>
      <c r="BM250" s="3"/>
      <c r="BN250" s="3">
        <f t="shared" si="3"/>
        <v>540</v>
      </c>
    </row>
    <row r="251" spans="1:66" x14ac:dyDescent="0.25">
      <c r="A251" s="1" t="s">
        <v>156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>
        <v>1750</v>
      </c>
      <c r="AJ251" s="3">
        <v>200</v>
      </c>
      <c r="AK251" s="3">
        <v>300</v>
      </c>
      <c r="AL251" s="3">
        <v>430</v>
      </c>
      <c r="AM251" s="3"/>
      <c r="AN251" s="3"/>
      <c r="AO251" s="3">
        <v>500</v>
      </c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>
        <f t="shared" si="3"/>
        <v>3180</v>
      </c>
    </row>
    <row r="252" spans="1:66" x14ac:dyDescent="0.25">
      <c r="A252" s="1" t="s">
        <v>123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>
        <v>350</v>
      </c>
      <c r="AO252" s="3">
        <v>2600</v>
      </c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>
        <v>2140</v>
      </c>
      <c r="BH252" s="3">
        <v>100</v>
      </c>
      <c r="BI252" s="3">
        <v>850</v>
      </c>
      <c r="BJ252" s="3"/>
      <c r="BK252" s="3"/>
      <c r="BL252" s="3"/>
      <c r="BM252" s="3"/>
      <c r="BN252" s="3">
        <f t="shared" si="3"/>
        <v>6040</v>
      </c>
    </row>
    <row r="253" spans="1:66" x14ac:dyDescent="0.25">
      <c r="A253" s="1" t="s">
        <v>183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>
        <v>450</v>
      </c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>
        <v>1350</v>
      </c>
      <c r="BH253" s="3">
        <v>500</v>
      </c>
      <c r="BI253" s="3"/>
      <c r="BJ253" s="3"/>
      <c r="BK253" s="3"/>
      <c r="BL253" s="3"/>
      <c r="BM253" s="3"/>
      <c r="BN253" s="3">
        <f t="shared" si="3"/>
        <v>2300</v>
      </c>
    </row>
    <row r="254" spans="1:66" x14ac:dyDescent="0.25">
      <c r="A254" s="1" t="s">
        <v>248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>
        <v>80</v>
      </c>
      <c r="W254" s="3"/>
      <c r="X254" s="3"/>
      <c r="Y254" s="3"/>
      <c r="Z254" s="3"/>
      <c r="AA254" s="3"/>
      <c r="AB254" s="3"/>
      <c r="AC254" s="3"/>
      <c r="AD254" s="3">
        <v>5</v>
      </c>
      <c r="AE254" s="3"/>
      <c r="AF254" s="3"/>
      <c r="AG254" s="3"/>
      <c r="AH254" s="3"/>
      <c r="AI254" s="3">
        <v>470</v>
      </c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>
        <v>90</v>
      </c>
      <c r="BH254" s="3"/>
      <c r="BI254" s="3">
        <v>400</v>
      </c>
      <c r="BJ254" s="3"/>
      <c r="BK254" s="3"/>
      <c r="BL254" s="3"/>
      <c r="BM254" s="3"/>
      <c r="BN254" s="3">
        <f t="shared" si="3"/>
        <v>1045</v>
      </c>
    </row>
    <row r="255" spans="1:66" x14ac:dyDescent="0.25">
      <c r="A255" s="1" t="s">
        <v>126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>
        <v>400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>
        <v>1000</v>
      </c>
      <c r="AJ255" s="3">
        <v>540</v>
      </c>
      <c r="AK255" s="3"/>
      <c r="AL255" s="3"/>
      <c r="AM255" s="3"/>
      <c r="AN255" s="3">
        <v>560</v>
      </c>
      <c r="AO255" s="3">
        <v>1110</v>
      </c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>
        <v>1500</v>
      </c>
      <c r="BI255" s="3">
        <v>200</v>
      </c>
      <c r="BJ255" s="3"/>
      <c r="BK255" s="3"/>
      <c r="BL255" s="3"/>
      <c r="BM255" s="3"/>
      <c r="BN255" s="3">
        <f t="shared" si="3"/>
        <v>5310</v>
      </c>
    </row>
    <row r="256" spans="1:66" x14ac:dyDescent="0.25">
      <c r="A256" s="1" t="s">
        <v>141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>
        <v>100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>
        <v>280</v>
      </c>
      <c r="AO256" s="3">
        <v>2570</v>
      </c>
      <c r="AP256" s="3"/>
      <c r="AQ256" s="3">
        <v>1100</v>
      </c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>
        <f t="shared" si="3"/>
        <v>4050</v>
      </c>
    </row>
    <row r="257" spans="1:66" x14ac:dyDescent="0.25">
      <c r="A257" s="1" t="s">
        <v>63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>
        <v>10</v>
      </c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>
        <v>1290</v>
      </c>
      <c r="AM257" s="3"/>
      <c r="AN257" s="3"/>
      <c r="AO257" s="3">
        <v>8970</v>
      </c>
      <c r="AP257" s="3">
        <v>20</v>
      </c>
      <c r="AQ257" s="3">
        <v>1900</v>
      </c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>
        <v>150</v>
      </c>
      <c r="BF257" s="3"/>
      <c r="BG257" s="3">
        <v>600</v>
      </c>
      <c r="BH257" s="3">
        <v>1460</v>
      </c>
      <c r="BI257" s="3">
        <v>800</v>
      </c>
      <c r="BJ257" s="3"/>
      <c r="BK257" s="3"/>
      <c r="BL257" s="3"/>
      <c r="BM257" s="3"/>
      <c r="BN257" s="3">
        <f t="shared" si="3"/>
        <v>15200</v>
      </c>
    </row>
    <row r="258" spans="1:66" x14ac:dyDescent="0.25">
      <c r="A258" s="1" t="s">
        <v>110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>
        <v>400</v>
      </c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>
        <v>190</v>
      </c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>
        <v>5710</v>
      </c>
      <c r="BH258" s="3">
        <v>470</v>
      </c>
      <c r="BI258" s="3">
        <v>700</v>
      </c>
      <c r="BJ258" s="3"/>
      <c r="BK258" s="3"/>
      <c r="BL258" s="3"/>
      <c r="BM258" s="3"/>
      <c r="BN258" s="3">
        <f t="shared" si="3"/>
        <v>7470</v>
      </c>
    </row>
    <row r="259" spans="1:66" x14ac:dyDescent="0.25">
      <c r="A259" s="1" t="s">
        <v>271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>
        <v>600</v>
      </c>
      <c r="BH259" s="3"/>
      <c r="BI259" s="3"/>
      <c r="BJ259" s="3"/>
      <c r="BK259" s="3"/>
      <c r="BL259" s="3"/>
      <c r="BM259" s="3"/>
      <c r="BN259" s="3">
        <f t="shared" ref="BN259:BN319" si="4">SUM(B259:BM259)</f>
        <v>600</v>
      </c>
    </row>
    <row r="260" spans="1:66" x14ac:dyDescent="0.25">
      <c r="A260" s="1" t="s">
        <v>311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>
        <v>50</v>
      </c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>
        <f t="shared" si="4"/>
        <v>50</v>
      </c>
    </row>
    <row r="261" spans="1:66" x14ac:dyDescent="0.25">
      <c r="A261" s="1" t="s">
        <v>312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>
        <v>40</v>
      </c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>
        <f t="shared" si="4"/>
        <v>40</v>
      </c>
    </row>
    <row r="262" spans="1:66" x14ac:dyDescent="0.25">
      <c r="A262" s="1" t="s">
        <v>272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>
        <v>600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>
        <f t="shared" si="4"/>
        <v>600</v>
      </c>
    </row>
    <row r="263" spans="1:66" x14ac:dyDescent="0.25">
      <c r="A263" s="1" t="s">
        <v>219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>
        <v>1620</v>
      </c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>
        <f t="shared" si="4"/>
        <v>1620</v>
      </c>
    </row>
    <row r="264" spans="1:66" x14ac:dyDescent="0.25">
      <c r="A264" s="1" t="s">
        <v>227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>
        <v>1500</v>
      </c>
      <c r="BH264" s="3"/>
      <c r="BI264" s="3"/>
      <c r="BJ264" s="3"/>
      <c r="BK264" s="3"/>
      <c r="BL264" s="3"/>
      <c r="BM264" s="3"/>
      <c r="BN264" s="3">
        <f t="shared" si="4"/>
        <v>1500</v>
      </c>
    </row>
    <row r="265" spans="1:66" x14ac:dyDescent="0.25">
      <c r="A265" s="1" t="s">
        <v>220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>
        <v>40</v>
      </c>
      <c r="W265" s="3"/>
      <c r="X265" s="3"/>
      <c r="Y265" s="3">
        <v>60</v>
      </c>
      <c r="Z265" s="3"/>
      <c r="AA265" s="3">
        <v>10</v>
      </c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>
        <v>1500</v>
      </c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>
        <f t="shared" si="4"/>
        <v>1610</v>
      </c>
    </row>
    <row r="266" spans="1:66" x14ac:dyDescent="0.25">
      <c r="A266" s="1" t="s">
        <v>62</v>
      </c>
      <c r="B266" s="3"/>
      <c r="C266" s="3"/>
      <c r="D266" s="3"/>
      <c r="E266" s="3"/>
      <c r="F266" s="3"/>
      <c r="G266" s="3"/>
      <c r="H266" s="3">
        <v>260</v>
      </c>
      <c r="I266" s="3"/>
      <c r="J266" s="3">
        <v>1500</v>
      </c>
      <c r="K266" s="3">
        <v>300</v>
      </c>
      <c r="L266" s="3">
        <v>2400</v>
      </c>
      <c r="M266" s="3"/>
      <c r="N266" s="3"/>
      <c r="O266" s="3">
        <v>500</v>
      </c>
      <c r="P266" s="3"/>
      <c r="Q266" s="3">
        <v>10</v>
      </c>
      <c r="R266" s="3">
        <v>340</v>
      </c>
      <c r="S266" s="3">
        <v>1290</v>
      </c>
      <c r="T266" s="3">
        <v>40</v>
      </c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>
        <v>80</v>
      </c>
      <c r="AI266" s="3">
        <v>710</v>
      </c>
      <c r="AJ266" s="3">
        <v>200</v>
      </c>
      <c r="AK266" s="3"/>
      <c r="AL266" s="3">
        <v>500</v>
      </c>
      <c r="AM266" s="3">
        <v>300</v>
      </c>
      <c r="AN266" s="3"/>
      <c r="AO266" s="3">
        <v>800</v>
      </c>
      <c r="AP266" s="3"/>
      <c r="AQ266" s="3"/>
      <c r="AR266" s="3"/>
      <c r="AS266" s="3"/>
      <c r="AT266" s="3">
        <v>150</v>
      </c>
      <c r="AU266" s="3"/>
      <c r="AV266" s="3"/>
      <c r="AW266" s="3">
        <v>800</v>
      </c>
      <c r="AX266" s="3"/>
      <c r="AY266" s="3"/>
      <c r="AZ266" s="3">
        <v>100</v>
      </c>
      <c r="BA266" s="3">
        <v>500</v>
      </c>
      <c r="BB266" s="3">
        <v>1900</v>
      </c>
      <c r="BC266" s="3"/>
      <c r="BD266" s="3">
        <v>1280</v>
      </c>
      <c r="BE266" s="3"/>
      <c r="BF266" s="3"/>
      <c r="BG266" s="3"/>
      <c r="BH266" s="3"/>
      <c r="BI266" s="3"/>
      <c r="BJ266" s="3"/>
      <c r="BK266" s="3">
        <v>230</v>
      </c>
      <c r="BL266" s="3"/>
      <c r="BM266" s="3">
        <v>1750</v>
      </c>
      <c r="BN266" s="3">
        <f t="shared" si="4"/>
        <v>15940</v>
      </c>
    </row>
    <row r="267" spans="1:66" x14ac:dyDescent="0.25">
      <c r="A267" s="1" t="s">
        <v>36</v>
      </c>
      <c r="B267" s="3">
        <v>40</v>
      </c>
      <c r="C267" s="3">
        <v>2670</v>
      </c>
      <c r="D267" s="3">
        <v>200</v>
      </c>
      <c r="E267" s="3">
        <v>750</v>
      </c>
      <c r="F267" s="3">
        <v>30</v>
      </c>
      <c r="G267" s="3">
        <v>120</v>
      </c>
      <c r="H267" s="3">
        <v>1160</v>
      </c>
      <c r="I267" s="3">
        <v>5</v>
      </c>
      <c r="J267" s="3">
        <v>500</v>
      </c>
      <c r="K267" s="3"/>
      <c r="L267" s="3">
        <v>3050</v>
      </c>
      <c r="M267" s="3">
        <v>150</v>
      </c>
      <c r="N267" s="3">
        <v>500</v>
      </c>
      <c r="O267" s="3">
        <v>800</v>
      </c>
      <c r="P267" s="3">
        <v>1000</v>
      </c>
      <c r="Q267" s="3">
        <v>500</v>
      </c>
      <c r="R267" s="3">
        <v>800</v>
      </c>
      <c r="S267" s="3">
        <v>475</v>
      </c>
      <c r="T267" s="3"/>
      <c r="U267" s="3">
        <v>500</v>
      </c>
      <c r="V267" s="3">
        <v>160</v>
      </c>
      <c r="W267" s="3"/>
      <c r="X267" s="3"/>
      <c r="Y267" s="3"/>
      <c r="Z267" s="3">
        <v>20</v>
      </c>
      <c r="AA267" s="3">
        <v>240</v>
      </c>
      <c r="AB267" s="3"/>
      <c r="AC267" s="3"/>
      <c r="AD267" s="3"/>
      <c r="AE267" s="3"/>
      <c r="AF267" s="3"/>
      <c r="AG267" s="3"/>
      <c r="AH267" s="3"/>
      <c r="AI267" s="3">
        <v>30</v>
      </c>
      <c r="AJ267" s="3">
        <v>50</v>
      </c>
      <c r="AK267" s="3">
        <v>50</v>
      </c>
      <c r="AL267" s="3"/>
      <c r="AM267" s="3">
        <v>850</v>
      </c>
      <c r="AN267" s="3">
        <v>400</v>
      </c>
      <c r="AO267" s="3">
        <v>20</v>
      </c>
      <c r="AP267" s="3"/>
      <c r="AQ267" s="3"/>
      <c r="AR267" s="3">
        <v>130</v>
      </c>
      <c r="AS267" s="3">
        <v>250</v>
      </c>
      <c r="AT267" s="3">
        <v>70</v>
      </c>
      <c r="AU267" s="3">
        <v>400</v>
      </c>
      <c r="AV267" s="3"/>
      <c r="AW267" s="3">
        <v>500</v>
      </c>
      <c r="AX267" s="3">
        <v>550</v>
      </c>
      <c r="AY267" s="3"/>
      <c r="AZ267" s="3">
        <v>300</v>
      </c>
      <c r="BA267" s="3"/>
      <c r="BB267" s="3">
        <v>1510</v>
      </c>
      <c r="BC267" s="3">
        <v>130</v>
      </c>
      <c r="BD267" s="3"/>
      <c r="BE267" s="3"/>
      <c r="BF267" s="3"/>
      <c r="BG267" s="3">
        <v>460</v>
      </c>
      <c r="BH267" s="3"/>
      <c r="BI267" s="3">
        <v>200</v>
      </c>
      <c r="BJ267" s="3">
        <v>1840</v>
      </c>
      <c r="BK267" s="3">
        <v>1170</v>
      </c>
      <c r="BL267" s="3">
        <v>1850</v>
      </c>
      <c r="BM267" s="3">
        <v>4270</v>
      </c>
      <c r="BN267" s="3">
        <f t="shared" si="4"/>
        <v>28700</v>
      </c>
    </row>
    <row r="268" spans="1:66" x14ac:dyDescent="0.25">
      <c r="A268" s="1" t="s">
        <v>128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>
        <v>1830</v>
      </c>
      <c r="S268" s="3">
        <v>650</v>
      </c>
      <c r="T268" s="3"/>
      <c r="U268" s="3"/>
      <c r="V268" s="3">
        <v>1100</v>
      </c>
      <c r="W268" s="3">
        <v>400</v>
      </c>
      <c r="X268" s="3"/>
      <c r="Y268" s="3"/>
      <c r="Z268" s="3">
        <v>190</v>
      </c>
      <c r="AA268" s="3"/>
      <c r="AB268" s="3"/>
      <c r="AC268" s="3"/>
      <c r="AD268" s="3">
        <v>30</v>
      </c>
      <c r="AE268" s="3"/>
      <c r="AF268" s="3"/>
      <c r="AG268" s="3">
        <v>400</v>
      </c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>
        <v>400</v>
      </c>
      <c r="BD268" s="3"/>
      <c r="BE268" s="3"/>
      <c r="BF268" s="3"/>
      <c r="BG268" s="3"/>
      <c r="BH268" s="3"/>
      <c r="BI268" s="3"/>
      <c r="BJ268" s="3">
        <v>200</v>
      </c>
      <c r="BK268" s="3"/>
      <c r="BL268" s="3"/>
      <c r="BM268" s="3"/>
      <c r="BN268" s="3">
        <f t="shared" si="4"/>
        <v>5200</v>
      </c>
    </row>
    <row r="269" spans="1:66" x14ac:dyDescent="0.25">
      <c r="A269" s="1" t="s">
        <v>259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>
        <v>250</v>
      </c>
      <c r="P269" s="3"/>
      <c r="Q269" s="3"/>
      <c r="R269" s="3">
        <v>80</v>
      </c>
      <c r="S269" s="3">
        <v>290</v>
      </c>
      <c r="T269" s="3"/>
      <c r="U269" s="3"/>
      <c r="V269" s="3"/>
      <c r="W269" s="3"/>
      <c r="X269" s="3"/>
      <c r="Y269" s="3"/>
      <c r="Z269" s="3"/>
      <c r="AA269" s="3">
        <v>200</v>
      </c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>
        <f t="shared" si="4"/>
        <v>820</v>
      </c>
    </row>
    <row r="270" spans="1:66" x14ac:dyDescent="0.25">
      <c r="A270" s="1" t="s">
        <v>116</v>
      </c>
      <c r="B270" s="3"/>
      <c r="C270" s="3"/>
      <c r="D270" s="3"/>
      <c r="E270" s="3"/>
      <c r="F270" s="3"/>
      <c r="G270" s="3"/>
      <c r="H270" s="3"/>
      <c r="I270" s="3"/>
      <c r="J270" s="3"/>
      <c r="K270" s="3">
        <v>170</v>
      </c>
      <c r="L270" s="3">
        <v>1800</v>
      </c>
      <c r="M270" s="3"/>
      <c r="N270" s="3"/>
      <c r="O270" s="3"/>
      <c r="P270" s="3"/>
      <c r="Q270" s="3"/>
      <c r="R270" s="3"/>
      <c r="S270" s="3"/>
      <c r="T270" s="3">
        <v>1590</v>
      </c>
      <c r="U270" s="3"/>
      <c r="V270" s="3">
        <v>1000</v>
      </c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>
        <v>650</v>
      </c>
      <c r="AN270" s="3"/>
      <c r="AO270" s="3"/>
      <c r="AP270" s="3"/>
      <c r="AQ270" s="3">
        <v>900</v>
      </c>
      <c r="AR270" s="3"/>
      <c r="AS270" s="3"/>
      <c r="AT270" s="3"/>
      <c r="AU270" s="3"/>
      <c r="AV270" s="3">
        <v>620</v>
      </c>
      <c r="AW270" s="3"/>
      <c r="AX270" s="3"/>
      <c r="AY270" s="3"/>
      <c r="AZ270" s="3">
        <v>70</v>
      </c>
      <c r="BA270" s="3"/>
      <c r="BB270" s="3"/>
      <c r="BC270" s="3"/>
      <c r="BD270" s="3"/>
      <c r="BE270" s="3"/>
      <c r="BF270" s="3">
        <v>300</v>
      </c>
      <c r="BG270" s="3"/>
      <c r="BH270" s="3"/>
      <c r="BI270" s="3"/>
      <c r="BJ270" s="3"/>
      <c r="BK270" s="3"/>
      <c r="BL270" s="3"/>
      <c r="BM270" s="3"/>
      <c r="BN270" s="3">
        <f t="shared" si="4"/>
        <v>7100</v>
      </c>
    </row>
    <row r="271" spans="1:66" x14ac:dyDescent="0.25">
      <c r="A271" s="1" t="s">
        <v>260</v>
      </c>
      <c r="B271" s="3"/>
      <c r="C271" s="3"/>
      <c r="D271" s="3"/>
      <c r="E271" s="3"/>
      <c r="F271" s="3"/>
      <c r="G271" s="3"/>
      <c r="H271" s="3"/>
      <c r="I271" s="3">
        <v>300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>
        <v>500</v>
      </c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>
        <f t="shared" si="4"/>
        <v>800</v>
      </c>
    </row>
    <row r="272" spans="1:66" x14ac:dyDescent="0.25">
      <c r="A272" s="1" t="s">
        <v>48</v>
      </c>
      <c r="B272" s="3"/>
      <c r="C272" s="3"/>
      <c r="D272" s="3"/>
      <c r="E272" s="3"/>
      <c r="F272" s="3"/>
      <c r="G272" s="3"/>
      <c r="H272" s="3">
        <v>1340</v>
      </c>
      <c r="I272" s="3">
        <v>2000</v>
      </c>
      <c r="J272" s="3">
        <v>1200</v>
      </c>
      <c r="K272" s="3">
        <v>220</v>
      </c>
      <c r="L272" s="3">
        <v>100</v>
      </c>
      <c r="M272" s="3">
        <v>7800</v>
      </c>
      <c r="N272" s="3"/>
      <c r="O272" s="3">
        <v>250</v>
      </c>
      <c r="P272" s="3"/>
      <c r="Q272" s="3"/>
      <c r="R272" s="3">
        <v>30</v>
      </c>
      <c r="S272" s="3"/>
      <c r="T272" s="3"/>
      <c r="U272" s="3"/>
      <c r="V272" s="3">
        <v>40</v>
      </c>
      <c r="W272" s="3"/>
      <c r="X272" s="3"/>
      <c r="Y272" s="3"/>
      <c r="Z272" s="3">
        <v>780</v>
      </c>
      <c r="AA272" s="3">
        <v>210</v>
      </c>
      <c r="AB272" s="3"/>
      <c r="AC272" s="3">
        <v>100</v>
      </c>
      <c r="AD272" s="3"/>
      <c r="AE272" s="3"/>
      <c r="AF272" s="3"/>
      <c r="AG272" s="3"/>
      <c r="AH272" s="3"/>
      <c r="AI272" s="3"/>
      <c r="AJ272" s="3"/>
      <c r="AK272" s="3"/>
      <c r="AL272" s="3"/>
      <c r="AM272" s="3">
        <v>300</v>
      </c>
      <c r="AN272" s="3"/>
      <c r="AO272" s="3">
        <v>300</v>
      </c>
      <c r="AP272" s="3"/>
      <c r="AQ272" s="3"/>
      <c r="AR272" s="3"/>
      <c r="AS272" s="3"/>
      <c r="AT272" s="3"/>
      <c r="AU272" s="3"/>
      <c r="AV272" s="3">
        <v>2380</v>
      </c>
      <c r="AW272" s="3">
        <v>300</v>
      </c>
      <c r="AX272" s="3">
        <v>800</v>
      </c>
      <c r="AY272" s="3">
        <v>550</v>
      </c>
      <c r="AZ272" s="3">
        <v>700</v>
      </c>
      <c r="BA272" s="3">
        <v>300</v>
      </c>
      <c r="BB272" s="3"/>
      <c r="BC272" s="3"/>
      <c r="BD272" s="3"/>
      <c r="BE272" s="3"/>
      <c r="BF272" s="3">
        <v>1170</v>
      </c>
      <c r="BG272" s="3"/>
      <c r="BH272" s="3">
        <v>350</v>
      </c>
      <c r="BI272" s="3"/>
      <c r="BJ272" s="3"/>
      <c r="BK272" s="3"/>
      <c r="BL272" s="3"/>
      <c r="BM272" s="3"/>
      <c r="BN272" s="3">
        <f t="shared" si="4"/>
        <v>21220</v>
      </c>
    </row>
    <row r="273" spans="1:66" x14ac:dyDescent="0.25">
      <c r="A273" s="1" t="s">
        <v>151</v>
      </c>
      <c r="B273" s="3"/>
      <c r="C273" s="3"/>
      <c r="D273" s="3"/>
      <c r="E273" s="3"/>
      <c r="F273" s="3"/>
      <c r="G273" s="3"/>
      <c r="H273" s="3">
        <v>200</v>
      </c>
      <c r="I273" s="3"/>
      <c r="J273" s="3"/>
      <c r="K273" s="3"/>
      <c r="L273" s="3"/>
      <c r="M273" s="3"/>
      <c r="N273" s="3">
        <v>50</v>
      </c>
      <c r="O273" s="3"/>
      <c r="P273" s="3"/>
      <c r="Q273" s="3"/>
      <c r="R273" s="3"/>
      <c r="S273" s="3">
        <v>50</v>
      </c>
      <c r="T273" s="3">
        <v>300</v>
      </c>
      <c r="U273" s="3">
        <v>140</v>
      </c>
      <c r="V273" s="3"/>
      <c r="W273" s="3"/>
      <c r="X273" s="3"/>
      <c r="Y273" s="3"/>
      <c r="Z273" s="3">
        <v>350</v>
      </c>
      <c r="AA273" s="3">
        <v>305</v>
      </c>
      <c r="AB273" s="3"/>
      <c r="AC273" s="3">
        <v>100</v>
      </c>
      <c r="AD273" s="3"/>
      <c r="AE273" s="3"/>
      <c r="AF273" s="3"/>
      <c r="AG273" s="3"/>
      <c r="AH273" s="3"/>
      <c r="AI273" s="3"/>
      <c r="AJ273" s="3"/>
      <c r="AK273" s="3"/>
      <c r="AL273" s="3"/>
      <c r="AM273" s="3">
        <v>100</v>
      </c>
      <c r="AN273" s="3">
        <v>150</v>
      </c>
      <c r="AO273" s="3">
        <v>1000</v>
      </c>
      <c r="AP273" s="3"/>
      <c r="AQ273" s="3"/>
      <c r="AR273" s="3"/>
      <c r="AS273" s="3"/>
      <c r="AT273" s="3"/>
      <c r="AU273" s="3"/>
      <c r="AV273" s="3">
        <v>180</v>
      </c>
      <c r="AW273" s="3"/>
      <c r="AX273" s="3"/>
      <c r="AY273" s="3"/>
      <c r="AZ273" s="3"/>
      <c r="BA273" s="3"/>
      <c r="BB273" s="3"/>
      <c r="BC273" s="3"/>
      <c r="BD273" s="3"/>
      <c r="BE273" s="3">
        <v>100</v>
      </c>
      <c r="BF273" s="3">
        <v>390</v>
      </c>
      <c r="BG273" s="3"/>
      <c r="BH273" s="3">
        <v>40</v>
      </c>
      <c r="BI273" s="3"/>
      <c r="BJ273" s="3"/>
      <c r="BK273" s="3">
        <v>70</v>
      </c>
      <c r="BL273" s="3"/>
      <c r="BM273" s="3"/>
      <c r="BN273" s="3">
        <f t="shared" si="4"/>
        <v>3525</v>
      </c>
    </row>
    <row r="274" spans="1:66" x14ac:dyDescent="0.25">
      <c r="A274" s="1" t="s">
        <v>34</v>
      </c>
      <c r="B274" s="3"/>
      <c r="C274" s="3">
        <v>60</v>
      </c>
      <c r="D274" s="3"/>
      <c r="E274" s="3"/>
      <c r="F274" s="3"/>
      <c r="G274" s="3"/>
      <c r="H274" s="3">
        <v>100</v>
      </c>
      <c r="I274" s="3"/>
      <c r="J274" s="3">
        <v>800</v>
      </c>
      <c r="K274" s="3"/>
      <c r="L274" s="3">
        <v>1900</v>
      </c>
      <c r="M274" s="3">
        <v>1500</v>
      </c>
      <c r="N274" s="3">
        <v>250</v>
      </c>
      <c r="O274" s="3"/>
      <c r="P274" s="3">
        <v>270</v>
      </c>
      <c r="Q274" s="3">
        <v>640</v>
      </c>
      <c r="R274" s="3"/>
      <c r="S274" s="3">
        <v>540</v>
      </c>
      <c r="T274" s="3"/>
      <c r="U274" s="3">
        <v>1600</v>
      </c>
      <c r="V274" s="3">
        <v>160</v>
      </c>
      <c r="W274" s="3">
        <v>420</v>
      </c>
      <c r="X274" s="3">
        <v>2000</v>
      </c>
      <c r="Y274" s="3">
        <v>2400</v>
      </c>
      <c r="Z274" s="3">
        <v>400</v>
      </c>
      <c r="AA274" s="3">
        <v>190</v>
      </c>
      <c r="AB274" s="3">
        <v>280</v>
      </c>
      <c r="AC274" s="3"/>
      <c r="AD274" s="3">
        <v>250</v>
      </c>
      <c r="AE274" s="3">
        <v>200</v>
      </c>
      <c r="AF274" s="3"/>
      <c r="AG274" s="3"/>
      <c r="AH274" s="3"/>
      <c r="AI274" s="3">
        <v>1020</v>
      </c>
      <c r="AJ274" s="3">
        <v>1840</v>
      </c>
      <c r="AK274" s="3">
        <v>3450</v>
      </c>
      <c r="AL274" s="3"/>
      <c r="AM274" s="3"/>
      <c r="AN274" s="3">
        <v>150</v>
      </c>
      <c r="AO274" s="3"/>
      <c r="AP274" s="3"/>
      <c r="AQ274" s="3"/>
      <c r="AR274" s="3"/>
      <c r="AS274" s="3">
        <v>520</v>
      </c>
      <c r="AT274" s="3">
        <v>15</v>
      </c>
      <c r="AU274" s="3"/>
      <c r="AV274" s="3">
        <v>1600</v>
      </c>
      <c r="AW274" s="3">
        <v>1830</v>
      </c>
      <c r="AX274" s="3"/>
      <c r="AY274" s="3">
        <v>200</v>
      </c>
      <c r="AZ274" s="3"/>
      <c r="BA274" s="3"/>
      <c r="BB274" s="3"/>
      <c r="BC274" s="3"/>
      <c r="BD274" s="3">
        <v>10</v>
      </c>
      <c r="BE274" s="3">
        <v>700</v>
      </c>
      <c r="BF274" s="3">
        <v>450</v>
      </c>
      <c r="BG274" s="3"/>
      <c r="BH274" s="3"/>
      <c r="BI274" s="3"/>
      <c r="BJ274" s="3">
        <v>520</v>
      </c>
      <c r="BK274" s="3">
        <v>640</v>
      </c>
      <c r="BL274" s="3">
        <v>2410</v>
      </c>
      <c r="BM274" s="3">
        <v>1800</v>
      </c>
      <c r="BN274" s="3">
        <f t="shared" si="4"/>
        <v>31115</v>
      </c>
    </row>
    <row r="275" spans="1:66" x14ac:dyDescent="0.25">
      <c r="A275" s="1" t="s">
        <v>16</v>
      </c>
      <c r="B275" s="3">
        <v>2100</v>
      </c>
      <c r="C275" s="3">
        <v>2450</v>
      </c>
      <c r="D275" s="3">
        <v>1330</v>
      </c>
      <c r="E275" s="3">
        <v>2550</v>
      </c>
      <c r="F275" s="3">
        <v>5500</v>
      </c>
      <c r="G275" s="3">
        <v>1710</v>
      </c>
      <c r="H275" s="3">
        <v>1540</v>
      </c>
      <c r="I275" s="3">
        <v>250</v>
      </c>
      <c r="J275" s="3"/>
      <c r="K275" s="3"/>
      <c r="L275" s="3">
        <v>7975</v>
      </c>
      <c r="M275" s="3">
        <v>3200</v>
      </c>
      <c r="N275" s="3">
        <v>1150</v>
      </c>
      <c r="O275" s="3">
        <v>1900</v>
      </c>
      <c r="P275" s="3">
        <v>3490</v>
      </c>
      <c r="Q275" s="3">
        <v>600</v>
      </c>
      <c r="R275" s="3">
        <v>100</v>
      </c>
      <c r="S275" s="3">
        <v>460</v>
      </c>
      <c r="T275" s="3"/>
      <c r="U275" s="3">
        <v>240</v>
      </c>
      <c r="V275" s="3"/>
      <c r="W275" s="3"/>
      <c r="X275" s="3"/>
      <c r="Y275" s="3">
        <v>10</v>
      </c>
      <c r="Z275" s="3">
        <v>110</v>
      </c>
      <c r="AA275" s="3">
        <v>830</v>
      </c>
      <c r="AB275" s="3">
        <v>3220</v>
      </c>
      <c r="AC275" s="3">
        <v>410</v>
      </c>
      <c r="AD275" s="3"/>
      <c r="AE275" s="3"/>
      <c r="AF275" s="3"/>
      <c r="AG275" s="3"/>
      <c r="AH275" s="3">
        <v>280</v>
      </c>
      <c r="AI275" s="3">
        <v>1380</v>
      </c>
      <c r="AJ275" s="3">
        <v>1810</v>
      </c>
      <c r="AK275" s="3">
        <v>2260</v>
      </c>
      <c r="AL275" s="3"/>
      <c r="AM275" s="3">
        <v>400</v>
      </c>
      <c r="AN275" s="3"/>
      <c r="AO275" s="3">
        <v>100</v>
      </c>
      <c r="AP275" s="3"/>
      <c r="AQ275" s="3"/>
      <c r="AR275" s="3"/>
      <c r="AS275" s="3">
        <v>220</v>
      </c>
      <c r="AT275" s="3">
        <v>850</v>
      </c>
      <c r="AU275" s="3">
        <v>130</v>
      </c>
      <c r="AV275" s="3"/>
      <c r="AW275" s="3">
        <v>170</v>
      </c>
      <c r="AX275" s="3">
        <v>3250</v>
      </c>
      <c r="AY275" s="3">
        <v>1290</v>
      </c>
      <c r="AZ275" s="3">
        <v>2750</v>
      </c>
      <c r="BA275" s="3">
        <v>1000</v>
      </c>
      <c r="BB275" s="3">
        <v>550</v>
      </c>
      <c r="BC275" s="3"/>
      <c r="BD275" s="3"/>
      <c r="BE275" s="3"/>
      <c r="BF275" s="3">
        <v>850</v>
      </c>
      <c r="BG275" s="3">
        <v>100</v>
      </c>
      <c r="BH275" s="3">
        <v>450</v>
      </c>
      <c r="BI275" s="3">
        <v>250</v>
      </c>
      <c r="BJ275" s="3">
        <v>2065</v>
      </c>
      <c r="BK275" s="3">
        <v>2090</v>
      </c>
      <c r="BL275" s="3">
        <v>2840</v>
      </c>
      <c r="BM275" s="3">
        <v>8500</v>
      </c>
      <c r="BN275" s="3">
        <f t="shared" si="4"/>
        <v>74710</v>
      </c>
    </row>
    <row r="276" spans="1:66" x14ac:dyDescent="0.25">
      <c r="A276" s="1" t="s">
        <v>176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>
        <v>700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>
        <v>300</v>
      </c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>
        <v>860</v>
      </c>
      <c r="BH276" s="3"/>
      <c r="BI276" s="3"/>
      <c r="BJ276" s="3">
        <v>800</v>
      </c>
      <c r="BK276" s="3"/>
      <c r="BL276" s="3"/>
      <c r="BM276" s="3"/>
      <c r="BN276" s="3">
        <f t="shared" si="4"/>
        <v>2660</v>
      </c>
    </row>
    <row r="277" spans="1:66" x14ac:dyDescent="0.25">
      <c r="A277" s="1" t="s">
        <v>78</v>
      </c>
      <c r="B277" s="3">
        <v>170</v>
      </c>
      <c r="C277" s="3"/>
      <c r="D277" s="3"/>
      <c r="E277" s="3"/>
      <c r="F277" s="3"/>
      <c r="G277" s="3"/>
      <c r="H277" s="3"/>
      <c r="I277" s="3">
        <v>130</v>
      </c>
      <c r="J277" s="3">
        <v>610</v>
      </c>
      <c r="K277" s="3">
        <v>500</v>
      </c>
      <c r="L277" s="3"/>
      <c r="M277" s="3"/>
      <c r="N277" s="3"/>
      <c r="O277" s="3"/>
      <c r="P277" s="3"/>
      <c r="Q277" s="3">
        <v>210</v>
      </c>
      <c r="R277" s="3">
        <v>60</v>
      </c>
      <c r="S277" s="3">
        <v>65</v>
      </c>
      <c r="T277" s="3"/>
      <c r="U277" s="3">
        <v>40</v>
      </c>
      <c r="V277" s="3">
        <v>150</v>
      </c>
      <c r="W277" s="3"/>
      <c r="X277" s="3">
        <v>150</v>
      </c>
      <c r="Y277" s="3">
        <v>120</v>
      </c>
      <c r="Z277" s="3">
        <v>1710</v>
      </c>
      <c r="AA277" s="3">
        <v>20</v>
      </c>
      <c r="AB277" s="3">
        <v>500</v>
      </c>
      <c r="AC277" s="3"/>
      <c r="AD277" s="3"/>
      <c r="AE277" s="3"/>
      <c r="AF277" s="3">
        <v>1370</v>
      </c>
      <c r="AG277" s="3">
        <v>500</v>
      </c>
      <c r="AH277" s="3">
        <v>1950</v>
      </c>
      <c r="AI277" s="3"/>
      <c r="AJ277" s="3"/>
      <c r="AK277" s="3"/>
      <c r="AL277" s="3"/>
      <c r="AM277" s="3"/>
      <c r="AN277" s="3">
        <v>950</v>
      </c>
      <c r="AO277" s="3">
        <v>210</v>
      </c>
      <c r="AP277" s="3">
        <v>570</v>
      </c>
      <c r="AQ277" s="3"/>
      <c r="AR277" s="3"/>
      <c r="AS277" s="3"/>
      <c r="AT277" s="3"/>
      <c r="AU277" s="3"/>
      <c r="AV277" s="3">
        <v>1720</v>
      </c>
      <c r="AW277" s="3">
        <v>220</v>
      </c>
      <c r="AX277" s="3"/>
      <c r="AY277" s="3">
        <v>230</v>
      </c>
      <c r="AZ277" s="3"/>
      <c r="BA277" s="3"/>
      <c r="BB277" s="3"/>
      <c r="BC277" s="3"/>
      <c r="BD277" s="3">
        <v>300</v>
      </c>
      <c r="BE277" s="3">
        <v>510</v>
      </c>
      <c r="BF277" s="3"/>
      <c r="BG277" s="3">
        <v>220</v>
      </c>
      <c r="BH277" s="3"/>
      <c r="BI277" s="3"/>
      <c r="BJ277" s="3"/>
      <c r="BK277" s="3"/>
      <c r="BL277" s="3"/>
      <c r="BM277" s="3"/>
      <c r="BN277" s="3">
        <f t="shared" si="4"/>
        <v>13185</v>
      </c>
    </row>
    <row r="278" spans="1:66" x14ac:dyDescent="0.25">
      <c r="A278" s="1" t="s">
        <v>87</v>
      </c>
      <c r="B278" s="3"/>
      <c r="C278" s="3"/>
      <c r="D278" s="3"/>
      <c r="E278" s="3"/>
      <c r="F278" s="3"/>
      <c r="G278" s="3"/>
      <c r="H278" s="3"/>
      <c r="I278" s="3">
        <v>80</v>
      </c>
      <c r="J278" s="3"/>
      <c r="K278" s="3">
        <v>900</v>
      </c>
      <c r="L278" s="3"/>
      <c r="M278" s="3"/>
      <c r="N278" s="3"/>
      <c r="O278" s="3"/>
      <c r="P278" s="3"/>
      <c r="Q278" s="3">
        <v>290</v>
      </c>
      <c r="R278" s="3"/>
      <c r="S278" s="3">
        <v>20</v>
      </c>
      <c r="T278" s="3"/>
      <c r="U278" s="3">
        <v>270</v>
      </c>
      <c r="V278" s="3"/>
      <c r="W278" s="3"/>
      <c r="X278" s="3"/>
      <c r="Y278" s="3">
        <v>150</v>
      </c>
      <c r="Z278" s="3">
        <v>700</v>
      </c>
      <c r="AA278" s="3"/>
      <c r="AB278" s="3">
        <v>150</v>
      </c>
      <c r="AC278" s="3"/>
      <c r="AD278" s="3">
        <v>300</v>
      </c>
      <c r="AE278" s="3"/>
      <c r="AF278" s="3">
        <v>290</v>
      </c>
      <c r="AG278" s="3">
        <v>1450</v>
      </c>
      <c r="AH278" s="3">
        <v>250</v>
      </c>
      <c r="AI278" s="3"/>
      <c r="AJ278" s="3"/>
      <c r="AK278" s="3"/>
      <c r="AL278" s="3"/>
      <c r="AM278" s="3">
        <v>1000</v>
      </c>
      <c r="AN278" s="3"/>
      <c r="AO278" s="3">
        <v>310</v>
      </c>
      <c r="AP278" s="3"/>
      <c r="AQ278" s="3"/>
      <c r="AR278" s="3"/>
      <c r="AS278" s="3">
        <v>10</v>
      </c>
      <c r="AT278" s="3"/>
      <c r="AU278" s="3">
        <v>750</v>
      </c>
      <c r="AV278" s="3"/>
      <c r="AW278" s="3">
        <v>1090</v>
      </c>
      <c r="AX278" s="3">
        <v>1700</v>
      </c>
      <c r="AY278" s="3">
        <v>730</v>
      </c>
      <c r="AZ278" s="3"/>
      <c r="BA278" s="3"/>
      <c r="BB278" s="3">
        <v>70</v>
      </c>
      <c r="BC278" s="3">
        <v>200</v>
      </c>
      <c r="BD278" s="3"/>
      <c r="BE278" s="3"/>
      <c r="BF278" s="3">
        <v>380</v>
      </c>
      <c r="BG278" s="3">
        <v>50</v>
      </c>
      <c r="BH278" s="3">
        <v>160</v>
      </c>
      <c r="BI278" s="3"/>
      <c r="BJ278" s="3"/>
      <c r="BK278" s="3"/>
      <c r="BL278" s="3">
        <v>5</v>
      </c>
      <c r="BM278" s="3"/>
      <c r="BN278" s="3">
        <f t="shared" si="4"/>
        <v>11305</v>
      </c>
    </row>
    <row r="279" spans="1:66" x14ac:dyDescent="0.25">
      <c r="A279" s="1" t="s">
        <v>231</v>
      </c>
      <c r="B279" s="3"/>
      <c r="C279" s="3"/>
      <c r="D279" s="3"/>
      <c r="E279" s="3"/>
      <c r="F279" s="3"/>
      <c r="G279" s="3"/>
      <c r="H279" s="3">
        <v>380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>
        <v>50</v>
      </c>
      <c r="AA279" s="3"/>
      <c r="AB279" s="3"/>
      <c r="AC279" s="3"/>
      <c r="AD279" s="3"/>
      <c r="AE279" s="3"/>
      <c r="AF279" s="3">
        <v>120</v>
      </c>
      <c r="AG279" s="3"/>
      <c r="AH279" s="3"/>
      <c r="AI279" s="3"/>
      <c r="AJ279" s="3"/>
      <c r="AK279" s="3"/>
      <c r="AL279" s="3"/>
      <c r="AM279" s="3"/>
      <c r="AN279" s="3">
        <v>800</v>
      </c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>
        <v>100</v>
      </c>
      <c r="BI279" s="3"/>
      <c r="BJ279" s="3"/>
      <c r="BK279" s="3"/>
      <c r="BL279" s="3"/>
      <c r="BM279" s="3"/>
      <c r="BN279" s="3">
        <f t="shared" si="4"/>
        <v>1450</v>
      </c>
    </row>
    <row r="280" spans="1:66" x14ac:dyDescent="0.25">
      <c r="A280" s="1" t="s">
        <v>189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>
        <v>70</v>
      </c>
      <c r="T280" s="3">
        <v>20</v>
      </c>
      <c r="U280" s="3"/>
      <c r="V280" s="3">
        <v>1150</v>
      </c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>
        <v>500</v>
      </c>
      <c r="AO280" s="3">
        <v>10</v>
      </c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>
        <v>430</v>
      </c>
      <c r="BE280" s="3"/>
      <c r="BF280" s="3"/>
      <c r="BG280" s="3"/>
      <c r="BH280" s="3"/>
      <c r="BI280" s="3"/>
      <c r="BJ280" s="3"/>
      <c r="BK280" s="3"/>
      <c r="BL280" s="3"/>
      <c r="BM280" s="3"/>
      <c r="BN280" s="3">
        <f t="shared" si="4"/>
        <v>2180</v>
      </c>
    </row>
    <row r="281" spans="1:66" x14ac:dyDescent="0.25">
      <c r="A281" s="1" t="s">
        <v>137</v>
      </c>
      <c r="B281" s="3"/>
      <c r="C281" s="3"/>
      <c r="D281" s="3"/>
      <c r="E281" s="3"/>
      <c r="F281" s="3"/>
      <c r="G281" s="3"/>
      <c r="H281" s="3">
        <v>60</v>
      </c>
      <c r="I281" s="3"/>
      <c r="J281" s="3"/>
      <c r="K281" s="3">
        <v>20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>
        <v>630</v>
      </c>
      <c r="AB281" s="3">
        <v>200</v>
      </c>
      <c r="AC281" s="3">
        <v>190</v>
      </c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>
        <v>880</v>
      </c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>
        <v>1660</v>
      </c>
      <c r="BH281" s="3">
        <v>750</v>
      </c>
      <c r="BI281" s="3">
        <v>110</v>
      </c>
      <c r="BJ281" s="3"/>
      <c r="BK281" s="3"/>
      <c r="BL281" s="3"/>
      <c r="BM281" s="3"/>
      <c r="BN281" s="3">
        <f t="shared" si="4"/>
        <v>4500</v>
      </c>
    </row>
    <row r="282" spans="1:66" x14ac:dyDescent="0.25">
      <c r="A282" s="1" t="s">
        <v>155</v>
      </c>
      <c r="B282" s="3"/>
      <c r="C282" s="3"/>
      <c r="D282" s="3"/>
      <c r="E282" s="3"/>
      <c r="F282" s="3"/>
      <c r="G282" s="3"/>
      <c r="H282" s="3"/>
      <c r="I282" s="3"/>
      <c r="J282" s="3">
        <v>1000</v>
      </c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>
        <v>100</v>
      </c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>
        <v>2100</v>
      </c>
      <c r="BE282" s="3"/>
      <c r="BF282" s="3"/>
      <c r="BG282" s="3"/>
      <c r="BH282" s="3"/>
      <c r="BI282" s="3"/>
      <c r="BJ282" s="3"/>
      <c r="BK282" s="3"/>
      <c r="BL282" s="3"/>
      <c r="BM282" s="3"/>
      <c r="BN282" s="3">
        <f t="shared" si="4"/>
        <v>3200</v>
      </c>
    </row>
    <row r="283" spans="1:66" x14ac:dyDescent="0.25">
      <c r="A283" s="1" t="s">
        <v>302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>
        <v>200</v>
      </c>
      <c r="BE283" s="3"/>
      <c r="BF283" s="3"/>
      <c r="BG283" s="3"/>
      <c r="BH283" s="3"/>
      <c r="BI283" s="3"/>
      <c r="BJ283" s="3"/>
      <c r="BK283" s="3"/>
      <c r="BL283" s="3"/>
      <c r="BM283" s="3"/>
      <c r="BN283" s="3">
        <f t="shared" si="4"/>
        <v>200</v>
      </c>
    </row>
    <row r="284" spans="1:66" x14ac:dyDescent="0.25">
      <c r="A284" s="1" t="s">
        <v>17</v>
      </c>
      <c r="B284" s="3">
        <v>940</v>
      </c>
      <c r="C284" s="3">
        <v>3220</v>
      </c>
      <c r="D284" s="3"/>
      <c r="E284" s="3">
        <v>1050</v>
      </c>
      <c r="F284" s="3">
        <v>300</v>
      </c>
      <c r="G284" s="3">
        <v>1940</v>
      </c>
      <c r="H284" s="3">
        <v>1750</v>
      </c>
      <c r="I284" s="3">
        <v>700</v>
      </c>
      <c r="J284" s="3">
        <v>500</v>
      </c>
      <c r="K284" s="3">
        <v>780</v>
      </c>
      <c r="L284" s="3">
        <v>750</v>
      </c>
      <c r="M284" s="3">
        <v>240</v>
      </c>
      <c r="N284" s="3">
        <v>320</v>
      </c>
      <c r="O284" s="3">
        <v>450</v>
      </c>
      <c r="P284" s="3">
        <v>800</v>
      </c>
      <c r="Q284" s="3">
        <v>2150</v>
      </c>
      <c r="R284" s="3">
        <v>1100</v>
      </c>
      <c r="S284" s="3">
        <v>3590</v>
      </c>
      <c r="T284" s="3">
        <v>600</v>
      </c>
      <c r="U284" s="3">
        <v>1430</v>
      </c>
      <c r="V284" s="3"/>
      <c r="W284" s="3">
        <v>1900</v>
      </c>
      <c r="X284" s="3">
        <v>2100</v>
      </c>
      <c r="Y284" s="3">
        <v>1400</v>
      </c>
      <c r="Z284" s="3">
        <v>1320</v>
      </c>
      <c r="AA284" s="3">
        <v>60</v>
      </c>
      <c r="AB284" s="3">
        <v>100</v>
      </c>
      <c r="AC284" s="3">
        <v>150</v>
      </c>
      <c r="AD284" s="3">
        <v>785</v>
      </c>
      <c r="AE284" s="3">
        <v>400</v>
      </c>
      <c r="AF284" s="3">
        <v>550</v>
      </c>
      <c r="AG284" s="3">
        <v>850</v>
      </c>
      <c r="AH284" s="3">
        <v>1670</v>
      </c>
      <c r="AI284" s="3">
        <v>570</v>
      </c>
      <c r="AJ284" s="3">
        <v>2810</v>
      </c>
      <c r="AK284" s="3">
        <v>1510</v>
      </c>
      <c r="AL284" s="3"/>
      <c r="AM284" s="3">
        <v>240</v>
      </c>
      <c r="AN284" s="3">
        <v>230</v>
      </c>
      <c r="AO284" s="3">
        <v>1870</v>
      </c>
      <c r="AP284" s="3">
        <v>700</v>
      </c>
      <c r="AQ284" s="3"/>
      <c r="AR284" s="3">
        <v>1080</v>
      </c>
      <c r="AS284" s="3">
        <v>780</v>
      </c>
      <c r="AT284" s="3">
        <v>430</v>
      </c>
      <c r="AU284" s="3">
        <v>1210</v>
      </c>
      <c r="AV284" s="3">
        <v>1200</v>
      </c>
      <c r="AW284" s="3">
        <v>960</v>
      </c>
      <c r="AX284" s="3">
        <v>1840</v>
      </c>
      <c r="AY284" s="3">
        <v>400</v>
      </c>
      <c r="AZ284" s="3">
        <v>150</v>
      </c>
      <c r="BA284" s="3">
        <v>500</v>
      </c>
      <c r="BB284" s="3">
        <v>800</v>
      </c>
      <c r="BC284" s="3">
        <v>800</v>
      </c>
      <c r="BD284" s="3">
        <v>1400</v>
      </c>
      <c r="BE284" s="3">
        <v>500</v>
      </c>
      <c r="BF284" s="3">
        <v>600</v>
      </c>
      <c r="BG284" s="3"/>
      <c r="BH284" s="3">
        <v>1170</v>
      </c>
      <c r="BI284" s="3">
        <v>2400</v>
      </c>
      <c r="BJ284" s="3">
        <v>800</v>
      </c>
      <c r="BK284" s="3">
        <v>1110</v>
      </c>
      <c r="BL284" s="3">
        <v>1180</v>
      </c>
      <c r="BM284" s="3">
        <v>2800</v>
      </c>
      <c r="BN284" s="3">
        <f t="shared" si="4"/>
        <v>63935</v>
      </c>
    </row>
    <row r="285" spans="1:66" x14ac:dyDescent="0.25">
      <c r="A285" s="1" t="s">
        <v>22</v>
      </c>
      <c r="B285" s="3">
        <v>1100</v>
      </c>
      <c r="C285" s="3">
        <v>3560</v>
      </c>
      <c r="D285" s="3">
        <v>220</v>
      </c>
      <c r="E285" s="3">
        <v>1400</v>
      </c>
      <c r="F285" s="3">
        <v>1900</v>
      </c>
      <c r="G285" s="3">
        <v>860</v>
      </c>
      <c r="H285" s="3">
        <v>750</v>
      </c>
      <c r="I285" s="3">
        <v>10</v>
      </c>
      <c r="J285" s="3"/>
      <c r="K285" s="3">
        <v>270</v>
      </c>
      <c r="L285" s="3">
        <v>3305</v>
      </c>
      <c r="M285" s="3">
        <v>1400</v>
      </c>
      <c r="N285" s="3">
        <v>2000</v>
      </c>
      <c r="O285" s="3">
        <v>1000</v>
      </c>
      <c r="P285" s="3">
        <v>800</v>
      </c>
      <c r="Q285" s="3">
        <v>200</v>
      </c>
      <c r="R285" s="3">
        <v>200</v>
      </c>
      <c r="S285" s="3">
        <v>180</v>
      </c>
      <c r="T285" s="3"/>
      <c r="U285" s="3">
        <v>850</v>
      </c>
      <c r="V285" s="3"/>
      <c r="W285" s="3"/>
      <c r="X285" s="3"/>
      <c r="Y285" s="3">
        <v>700</v>
      </c>
      <c r="Z285" s="3">
        <v>110</v>
      </c>
      <c r="AA285" s="3">
        <v>2250</v>
      </c>
      <c r="AB285" s="3">
        <v>400</v>
      </c>
      <c r="AC285" s="3"/>
      <c r="AD285" s="3">
        <v>80</v>
      </c>
      <c r="AE285" s="3"/>
      <c r="AF285" s="3"/>
      <c r="AG285" s="3"/>
      <c r="AH285" s="3">
        <v>80</v>
      </c>
      <c r="AI285" s="3">
        <v>670</v>
      </c>
      <c r="AJ285" s="3">
        <v>1180</v>
      </c>
      <c r="AK285" s="3"/>
      <c r="AL285" s="3">
        <v>1290</v>
      </c>
      <c r="AM285" s="3">
        <v>2250</v>
      </c>
      <c r="AN285" s="3">
        <v>350</v>
      </c>
      <c r="AO285" s="3">
        <v>470</v>
      </c>
      <c r="AP285" s="3"/>
      <c r="AQ285" s="3"/>
      <c r="AR285" s="3"/>
      <c r="AS285" s="3">
        <v>650</v>
      </c>
      <c r="AT285" s="3">
        <v>10</v>
      </c>
      <c r="AU285" s="3">
        <v>300</v>
      </c>
      <c r="AV285" s="3">
        <v>100</v>
      </c>
      <c r="AW285" s="3">
        <v>580</v>
      </c>
      <c r="AX285" s="3">
        <v>7550</v>
      </c>
      <c r="AY285" s="3">
        <v>680</v>
      </c>
      <c r="AZ285" s="3"/>
      <c r="BA285" s="3"/>
      <c r="BB285" s="3">
        <v>1350</v>
      </c>
      <c r="BC285" s="3">
        <v>300</v>
      </c>
      <c r="BD285" s="3">
        <v>1900</v>
      </c>
      <c r="BE285" s="3">
        <v>250</v>
      </c>
      <c r="BF285" s="3">
        <v>400</v>
      </c>
      <c r="BG285" s="3">
        <v>300</v>
      </c>
      <c r="BH285" s="3">
        <v>660</v>
      </c>
      <c r="BI285" s="3">
        <v>1100</v>
      </c>
      <c r="BJ285" s="3">
        <v>1150</v>
      </c>
      <c r="BK285" s="3">
        <v>3190</v>
      </c>
      <c r="BL285" s="3">
        <v>250</v>
      </c>
      <c r="BM285" s="3">
        <v>1190</v>
      </c>
      <c r="BN285" s="3">
        <f t="shared" si="4"/>
        <v>51745</v>
      </c>
    </row>
    <row r="286" spans="1:66" x14ac:dyDescent="0.25">
      <c r="A286" s="1" t="s">
        <v>9</v>
      </c>
      <c r="B286" s="3">
        <v>2195</v>
      </c>
      <c r="C286" s="3">
        <v>2020</v>
      </c>
      <c r="D286" s="3">
        <v>1300</v>
      </c>
      <c r="E286" s="3">
        <v>1350</v>
      </c>
      <c r="F286" s="3">
        <v>1040</v>
      </c>
      <c r="G286" s="3">
        <v>650</v>
      </c>
      <c r="H286" s="3">
        <v>4280</v>
      </c>
      <c r="I286" s="3">
        <v>550</v>
      </c>
      <c r="J286" s="3">
        <v>8750</v>
      </c>
      <c r="K286" s="3">
        <v>2450</v>
      </c>
      <c r="L286" s="3">
        <v>2805</v>
      </c>
      <c r="M286" s="3"/>
      <c r="N286" s="3">
        <v>500</v>
      </c>
      <c r="O286" s="3">
        <v>600</v>
      </c>
      <c r="P286" s="3">
        <v>1330</v>
      </c>
      <c r="Q286" s="3">
        <v>1600</v>
      </c>
      <c r="R286" s="3">
        <v>500</v>
      </c>
      <c r="S286" s="3">
        <v>4930</v>
      </c>
      <c r="T286" s="3">
        <v>7600</v>
      </c>
      <c r="U286" s="3">
        <v>3200</v>
      </c>
      <c r="V286" s="3">
        <v>1850</v>
      </c>
      <c r="W286" s="3">
        <v>1200</v>
      </c>
      <c r="X286" s="3">
        <v>1350</v>
      </c>
      <c r="Y286" s="3">
        <v>4200</v>
      </c>
      <c r="Z286" s="3">
        <v>6650</v>
      </c>
      <c r="AA286" s="3">
        <v>3360</v>
      </c>
      <c r="AB286" s="3">
        <v>390</v>
      </c>
      <c r="AC286" s="3">
        <v>1320</v>
      </c>
      <c r="AD286" s="3">
        <v>2000</v>
      </c>
      <c r="AE286" s="3">
        <v>2200</v>
      </c>
      <c r="AF286" s="3">
        <v>1470</v>
      </c>
      <c r="AG286" s="3">
        <v>2250</v>
      </c>
      <c r="AH286" s="3">
        <v>500</v>
      </c>
      <c r="AI286" s="3"/>
      <c r="AJ286" s="3"/>
      <c r="AK286" s="3">
        <v>450</v>
      </c>
      <c r="AL286" s="3">
        <v>3200</v>
      </c>
      <c r="AM286" s="3">
        <v>6370</v>
      </c>
      <c r="AN286" s="3">
        <v>4350</v>
      </c>
      <c r="AO286" s="3">
        <v>1700</v>
      </c>
      <c r="AP286" s="3">
        <v>1050</v>
      </c>
      <c r="AQ286" s="3">
        <v>1100</v>
      </c>
      <c r="AR286" s="3">
        <v>1400</v>
      </c>
      <c r="AS286" s="3">
        <v>4590</v>
      </c>
      <c r="AT286" s="3">
        <v>2910</v>
      </c>
      <c r="AU286" s="3">
        <v>4560</v>
      </c>
      <c r="AV286" s="3">
        <v>740</v>
      </c>
      <c r="AW286" s="3">
        <v>1710</v>
      </c>
      <c r="AX286" s="3">
        <v>2690</v>
      </c>
      <c r="AY286" s="3">
        <v>780</v>
      </c>
      <c r="AZ286" s="3">
        <v>2580</v>
      </c>
      <c r="BA286" s="3">
        <v>1900</v>
      </c>
      <c r="BB286" s="3">
        <v>4030</v>
      </c>
      <c r="BC286" s="3">
        <v>2135</v>
      </c>
      <c r="BD286" s="3">
        <v>2650</v>
      </c>
      <c r="BE286" s="3">
        <v>1850</v>
      </c>
      <c r="BF286" s="3">
        <v>1430</v>
      </c>
      <c r="BG286" s="3">
        <v>2060</v>
      </c>
      <c r="BH286" s="3">
        <v>1900</v>
      </c>
      <c r="BI286" s="3">
        <v>3350</v>
      </c>
      <c r="BJ286" s="3">
        <v>2785</v>
      </c>
      <c r="BK286" s="3">
        <v>360</v>
      </c>
      <c r="BL286" s="3">
        <v>50</v>
      </c>
      <c r="BM286" s="3">
        <v>2200</v>
      </c>
      <c r="BN286" s="3">
        <f t="shared" si="4"/>
        <v>143270</v>
      </c>
    </row>
    <row r="287" spans="1:66" x14ac:dyDescent="0.25">
      <c r="A287" s="1" t="s">
        <v>93</v>
      </c>
      <c r="B287" s="3">
        <v>50</v>
      </c>
      <c r="C287" s="3">
        <v>2200</v>
      </c>
      <c r="D287" s="3">
        <v>2300</v>
      </c>
      <c r="E287" s="3"/>
      <c r="F287" s="3">
        <v>5400</v>
      </c>
      <c r="G287" s="3">
        <v>150</v>
      </c>
      <c r="H287" s="3"/>
      <c r="I287" s="3"/>
      <c r="J287" s="3"/>
      <c r="K287" s="3"/>
      <c r="L287" s="3">
        <v>30</v>
      </c>
      <c r="M287" s="3">
        <v>5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>
        <v>150</v>
      </c>
      <c r="AL287" s="3"/>
      <c r="AM287" s="3"/>
      <c r="AN287" s="3"/>
      <c r="AO287" s="3"/>
      <c r="AP287" s="3"/>
      <c r="AQ287" s="3"/>
      <c r="AR287" s="3"/>
      <c r="AS287" s="3">
        <v>10</v>
      </c>
      <c r="AT287" s="3"/>
      <c r="AU287" s="3"/>
      <c r="AV287" s="3"/>
      <c r="AW287" s="3"/>
      <c r="AX287" s="3"/>
      <c r="AY287" s="3">
        <v>50</v>
      </c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>
        <v>10</v>
      </c>
      <c r="BL287" s="3"/>
      <c r="BM287" s="3"/>
      <c r="BN287" s="3">
        <f t="shared" si="4"/>
        <v>10355</v>
      </c>
    </row>
    <row r="288" spans="1:66" x14ac:dyDescent="0.25">
      <c r="A288" s="1" t="s">
        <v>278</v>
      </c>
      <c r="B288" s="3"/>
      <c r="C288" s="3"/>
      <c r="D288" s="3"/>
      <c r="E288" s="3"/>
      <c r="F288" s="3"/>
      <c r="G288" s="3"/>
      <c r="H288" s="3"/>
      <c r="I288" s="3"/>
      <c r="J288" s="3"/>
      <c r="K288" s="3">
        <v>30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>
        <v>5</v>
      </c>
      <c r="AE288" s="3">
        <v>500</v>
      </c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>
        <f t="shared" si="4"/>
        <v>535</v>
      </c>
    </row>
    <row r="289" spans="1:66" x14ac:dyDescent="0.25">
      <c r="A289" s="1" t="s">
        <v>244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>
        <v>40</v>
      </c>
      <c r="M289" s="3">
        <v>155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>
        <v>40</v>
      </c>
      <c r="AB289" s="3">
        <v>100</v>
      </c>
      <c r="AC289" s="3"/>
      <c r="AD289" s="3"/>
      <c r="AE289" s="3">
        <v>500</v>
      </c>
      <c r="AF289" s="3"/>
      <c r="AG289" s="3">
        <v>10</v>
      </c>
      <c r="AH289" s="3"/>
      <c r="AI289" s="3">
        <v>100</v>
      </c>
      <c r="AJ289" s="3"/>
      <c r="AK289" s="3">
        <v>20</v>
      </c>
      <c r="AL289" s="3"/>
      <c r="AM289" s="3"/>
      <c r="AN289" s="3"/>
      <c r="AO289" s="3"/>
      <c r="AP289" s="3"/>
      <c r="AQ289" s="3"/>
      <c r="AR289" s="3"/>
      <c r="AS289" s="3">
        <v>200</v>
      </c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>
        <f t="shared" si="4"/>
        <v>1165</v>
      </c>
    </row>
    <row r="290" spans="1:66" x14ac:dyDescent="0.25">
      <c r="A290" s="1" t="s">
        <v>37</v>
      </c>
      <c r="B290" s="3">
        <v>500</v>
      </c>
      <c r="C290" s="3">
        <v>4790</v>
      </c>
      <c r="D290" s="3">
        <v>2300</v>
      </c>
      <c r="E290" s="3">
        <v>10</v>
      </c>
      <c r="F290" s="3">
        <v>14260</v>
      </c>
      <c r="G290" s="3">
        <v>370</v>
      </c>
      <c r="H290" s="3"/>
      <c r="I290" s="3"/>
      <c r="J290" s="3"/>
      <c r="K290" s="3"/>
      <c r="L290" s="3">
        <v>40</v>
      </c>
      <c r="M290" s="3">
        <v>430</v>
      </c>
      <c r="N290" s="3"/>
      <c r="O290" s="3"/>
      <c r="P290" s="3">
        <v>2320</v>
      </c>
      <c r="Q290" s="3"/>
      <c r="R290" s="3"/>
      <c r="S290" s="3">
        <v>5</v>
      </c>
      <c r="T290" s="3"/>
      <c r="U290" s="3"/>
      <c r="V290" s="3"/>
      <c r="W290" s="3"/>
      <c r="X290" s="3"/>
      <c r="Y290" s="3"/>
      <c r="Z290" s="3"/>
      <c r="AA290" s="3">
        <v>250</v>
      </c>
      <c r="AB290" s="3">
        <v>640</v>
      </c>
      <c r="AC290" s="3">
        <v>80</v>
      </c>
      <c r="AD290" s="3"/>
      <c r="AE290" s="3"/>
      <c r="AF290" s="3"/>
      <c r="AG290" s="3"/>
      <c r="AH290" s="3"/>
      <c r="AI290" s="3"/>
      <c r="AJ290" s="3">
        <v>75</v>
      </c>
      <c r="AK290" s="3"/>
      <c r="AL290" s="3"/>
      <c r="AM290" s="3"/>
      <c r="AN290" s="3"/>
      <c r="AO290" s="3"/>
      <c r="AP290" s="3"/>
      <c r="AQ290" s="3"/>
      <c r="AR290" s="3"/>
      <c r="AS290" s="3">
        <v>30</v>
      </c>
      <c r="AT290" s="3">
        <v>2070</v>
      </c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>
        <v>170</v>
      </c>
      <c r="BM290" s="3"/>
      <c r="BN290" s="3">
        <f t="shared" si="4"/>
        <v>28340</v>
      </c>
    </row>
    <row r="291" spans="1:66" x14ac:dyDescent="0.25">
      <c r="A291" s="1" t="s">
        <v>80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>
        <v>20</v>
      </c>
      <c r="AB291" s="3"/>
      <c r="AC291" s="3"/>
      <c r="AD291" s="3"/>
      <c r="AE291" s="3"/>
      <c r="AF291" s="3">
        <v>550</v>
      </c>
      <c r="AG291" s="3"/>
      <c r="AH291" s="3"/>
      <c r="AI291" s="3"/>
      <c r="AJ291" s="3"/>
      <c r="AK291" s="3"/>
      <c r="AL291" s="3"/>
      <c r="AM291" s="3"/>
      <c r="AN291" s="3"/>
      <c r="AO291" s="3">
        <v>150</v>
      </c>
      <c r="AP291" s="3"/>
      <c r="AQ291" s="3">
        <v>150</v>
      </c>
      <c r="AR291" s="3"/>
      <c r="AS291" s="3"/>
      <c r="AT291" s="3"/>
      <c r="AU291" s="3"/>
      <c r="AV291" s="3">
        <v>100</v>
      </c>
      <c r="AW291" s="3"/>
      <c r="AX291" s="3"/>
      <c r="AY291" s="3"/>
      <c r="AZ291" s="3"/>
      <c r="BA291" s="3">
        <v>12030</v>
      </c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>
        <f t="shared" si="4"/>
        <v>13000</v>
      </c>
    </row>
    <row r="292" spans="1:66" x14ac:dyDescent="0.25">
      <c r="A292" s="1" t="s">
        <v>273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>
        <v>600</v>
      </c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>
        <f t="shared" si="4"/>
        <v>600</v>
      </c>
    </row>
    <row r="293" spans="1:66" x14ac:dyDescent="0.25">
      <c r="A293" s="1" t="s">
        <v>61</v>
      </c>
      <c r="B293" s="3"/>
      <c r="C293" s="3"/>
      <c r="D293" s="3"/>
      <c r="E293" s="3"/>
      <c r="F293" s="3"/>
      <c r="G293" s="3"/>
      <c r="H293" s="3">
        <v>200</v>
      </c>
      <c r="I293" s="3"/>
      <c r="J293" s="3">
        <v>4500</v>
      </c>
      <c r="K293" s="3"/>
      <c r="L293" s="3"/>
      <c r="M293" s="3"/>
      <c r="N293" s="3"/>
      <c r="O293" s="3"/>
      <c r="P293" s="3"/>
      <c r="Q293" s="3"/>
      <c r="R293" s="3"/>
      <c r="S293" s="3">
        <v>300</v>
      </c>
      <c r="T293" s="3"/>
      <c r="U293" s="3"/>
      <c r="V293" s="3"/>
      <c r="W293" s="3"/>
      <c r="X293" s="3"/>
      <c r="Y293" s="3"/>
      <c r="Z293" s="3">
        <v>50</v>
      </c>
      <c r="AA293" s="3"/>
      <c r="AB293" s="3"/>
      <c r="AC293" s="3"/>
      <c r="AD293" s="3">
        <v>400</v>
      </c>
      <c r="AE293" s="3"/>
      <c r="AF293" s="3"/>
      <c r="AG293" s="3">
        <v>550</v>
      </c>
      <c r="AH293" s="3">
        <v>250</v>
      </c>
      <c r="AI293" s="3"/>
      <c r="AJ293" s="3"/>
      <c r="AK293" s="3"/>
      <c r="AL293" s="3">
        <v>1000</v>
      </c>
      <c r="AM293" s="3"/>
      <c r="AN293" s="3"/>
      <c r="AO293" s="3">
        <v>210</v>
      </c>
      <c r="AP293" s="3"/>
      <c r="AQ293" s="3">
        <v>700</v>
      </c>
      <c r="AR293" s="3"/>
      <c r="AS293" s="3"/>
      <c r="AT293" s="3"/>
      <c r="AU293" s="3"/>
      <c r="AV293" s="3">
        <v>600</v>
      </c>
      <c r="AW293" s="3">
        <v>300</v>
      </c>
      <c r="AX293" s="3">
        <v>100</v>
      </c>
      <c r="AY293" s="3"/>
      <c r="AZ293" s="3"/>
      <c r="BA293" s="3">
        <v>3200</v>
      </c>
      <c r="BB293" s="3"/>
      <c r="BC293" s="3">
        <v>300</v>
      </c>
      <c r="BD293" s="3">
        <v>3520</v>
      </c>
      <c r="BE293" s="3"/>
      <c r="BF293" s="3">
        <v>20</v>
      </c>
      <c r="BG293" s="3"/>
      <c r="BH293" s="3"/>
      <c r="BI293" s="3"/>
      <c r="BJ293" s="3"/>
      <c r="BK293" s="3"/>
      <c r="BL293" s="3"/>
      <c r="BM293" s="3"/>
      <c r="BN293" s="3">
        <f t="shared" si="4"/>
        <v>16200</v>
      </c>
    </row>
    <row r="294" spans="1:66" x14ac:dyDescent="0.25">
      <c r="A294" s="1" t="s">
        <v>206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>
        <v>1900</v>
      </c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>
        <f t="shared" si="4"/>
        <v>1900</v>
      </c>
    </row>
    <row r="295" spans="1:66" x14ac:dyDescent="0.25">
      <c r="A295" s="1" t="s">
        <v>30</v>
      </c>
      <c r="B295" s="3">
        <v>350</v>
      </c>
      <c r="C295" s="3">
        <v>2010</v>
      </c>
      <c r="D295" s="3"/>
      <c r="E295" s="3">
        <v>20</v>
      </c>
      <c r="F295" s="3">
        <v>30</v>
      </c>
      <c r="G295" s="3"/>
      <c r="H295" s="3">
        <v>140</v>
      </c>
      <c r="I295" s="3">
        <v>50</v>
      </c>
      <c r="J295" s="3">
        <v>2740</v>
      </c>
      <c r="K295" s="3">
        <v>700</v>
      </c>
      <c r="L295" s="3"/>
      <c r="M295" s="3"/>
      <c r="N295" s="3"/>
      <c r="O295" s="3"/>
      <c r="P295" s="3"/>
      <c r="Q295" s="3">
        <v>30</v>
      </c>
      <c r="R295" s="3"/>
      <c r="S295" s="3">
        <v>220</v>
      </c>
      <c r="T295" s="3"/>
      <c r="U295" s="3">
        <v>10</v>
      </c>
      <c r="V295" s="3"/>
      <c r="W295" s="3"/>
      <c r="X295" s="3">
        <v>10</v>
      </c>
      <c r="Y295" s="3">
        <v>45</v>
      </c>
      <c r="Z295" s="3"/>
      <c r="AA295" s="3">
        <v>570</v>
      </c>
      <c r="AB295" s="3">
        <v>50</v>
      </c>
      <c r="AC295" s="3">
        <v>9370</v>
      </c>
      <c r="AD295" s="3">
        <v>100</v>
      </c>
      <c r="AE295" s="3"/>
      <c r="AF295" s="3"/>
      <c r="AG295" s="3"/>
      <c r="AH295" s="3"/>
      <c r="AI295" s="3"/>
      <c r="AJ295" s="3"/>
      <c r="AK295" s="3"/>
      <c r="AL295" s="3"/>
      <c r="AM295" s="3">
        <v>200</v>
      </c>
      <c r="AN295" s="3">
        <v>350</v>
      </c>
      <c r="AO295" s="3">
        <v>1580</v>
      </c>
      <c r="AP295" s="3"/>
      <c r="AQ295" s="3"/>
      <c r="AR295" s="3"/>
      <c r="AS295" s="3"/>
      <c r="AT295" s="3"/>
      <c r="AU295" s="3">
        <v>300</v>
      </c>
      <c r="AV295" s="3">
        <v>70</v>
      </c>
      <c r="AW295" s="3">
        <v>20</v>
      </c>
      <c r="AX295" s="3">
        <v>550</v>
      </c>
      <c r="AY295" s="3"/>
      <c r="AZ295" s="3">
        <v>100</v>
      </c>
      <c r="BA295" s="3">
        <v>1500</v>
      </c>
      <c r="BB295" s="3">
        <v>10900</v>
      </c>
      <c r="BC295" s="3">
        <v>300</v>
      </c>
      <c r="BD295" s="3">
        <v>3310</v>
      </c>
      <c r="BE295" s="3"/>
      <c r="BF295" s="3">
        <v>270</v>
      </c>
      <c r="BG295" s="3">
        <v>50</v>
      </c>
      <c r="BH295" s="3">
        <v>170</v>
      </c>
      <c r="BI295" s="3">
        <v>160</v>
      </c>
      <c r="BJ295" s="3"/>
      <c r="BK295" s="3">
        <v>60</v>
      </c>
      <c r="BL295" s="3">
        <v>90</v>
      </c>
      <c r="BM295" s="3"/>
      <c r="BN295" s="3">
        <f t="shared" si="4"/>
        <v>36425</v>
      </c>
    </row>
    <row r="296" spans="1:66" x14ac:dyDescent="0.25">
      <c r="A296" s="1" t="s">
        <v>69</v>
      </c>
      <c r="B296" s="3"/>
      <c r="C296" s="3"/>
      <c r="D296" s="3"/>
      <c r="E296" s="3"/>
      <c r="F296" s="3"/>
      <c r="G296" s="3"/>
      <c r="H296" s="3"/>
      <c r="I296" s="3"/>
      <c r="J296" s="3">
        <v>7620</v>
      </c>
      <c r="K296" s="3">
        <v>300</v>
      </c>
      <c r="L296" s="3"/>
      <c r="M296" s="3"/>
      <c r="N296" s="3"/>
      <c r="O296" s="3"/>
      <c r="P296" s="3"/>
      <c r="Q296" s="3">
        <v>620</v>
      </c>
      <c r="R296" s="3">
        <v>350</v>
      </c>
      <c r="S296" s="3">
        <v>1170</v>
      </c>
      <c r="T296" s="3"/>
      <c r="U296" s="3"/>
      <c r="V296" s="3">
        <v>310</v>
      </c>
      <c r="W296" s="3">
        <v>10</v>
      </c>
      <c r="X296" s="3">
        <v>70</v>
      </c>
      <c r="Y296" s="3"/>
      <c r="Z296" s="3">
        <v>300</v>
      </c>
      <c r="AA296" s="3"/>
      <c r="AB296" s="3"/>
      <c r="AC296" s="3"/>
      <c r="AD296" s="3">
        <v>140</v>
      </c>
      <c r="AE296" s="3">
        <v>760</v>
      </c>
      <c r="AF296" s="3">
        <v>300</v>
      </c>
      <c r="AG296" s="3"/>
      <c r="AH296" s="3">
        <v>300</v>
      </c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>
        <v>450</v>
      </c>
      <c r="BC296" s="3">
        <v>700</v>
      </c>
      <c r="BD296" s="3"/>
      <c r="BE296" s="3"/>
      <c r="BF296" s="3"/>
      <c r="BG296" s="3"/>
      <c r="BH296" s="3"/>
      <c r="BI296" s="3"/>
      <c r="BJ296" s="3">
        <v>435</v>
      </c>
      <c r="BK296" s="3"/>
      <c r="BL296" s="3"/>
      <c r="BM296" s="3"/>
      <c r="BN296" s="3">
        <f t="shared" si="4"/>
        <v>13835</v>
      </c>
    </row>
    <row r="297" spans="1:66" x14ac:dyDescent="0.25">
      <c r="A297" s="1" t="s">
        <v>144</v>
      </c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>
        <v>110</v>
      </c>
      <c r="W297" s="3"/>
      <c r="X297" s="3"/>
      <c r="Y297" s="3"/>
      <c r="Z297" s="3"/>
      <c r="AA297" s="3"/>
      <c r="AB297" s="3"/>
      <c r="AC297" s="3">
        <v>30</v>
      </c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>
        <v>300</v>
      </c>
      <c r="AP297" s="3"/>
      <c r="AQ297" s="3">
        <v>3050</v>
      </c>
      <c r="AR297" s="3"/>
      <c r="AS297" s="3"/>
      <c r="AT297" s="3"/>
      <c r="AU297" s="3"/>
      <c r="AV297" s="3"/>
      <c r="AW297" s="3"/>
      <c r="AX297" s="3"/>
      <c r="AY297" s="3"/>
      <c r="AZ297" s="3"/>
      <c r="BA297" s="3">
        <v>20</v>
      </c>
      <c r="BB297" s="3">
        <v>70</v>
      </c>
      <c r="BC297" s="3"/>
      <c r="BD297" s="3">
        <v>200</v>
      </c>
      <c r="BE297" s="3"/>
      <c r="BF297" s="3"/>
      <c r="BG297" s="3"/>
      <c r="BH297" s="3"/>
      <c r="BI297" s="3"/>
      <c r="BJ297" s="3"/>
      <c r="BK297" s="3"/>
      <c r="BL297" s="3"/>
      <c r="BM297" s="3"/>
      <c r="BN297" s="3">
        <f t="shared" si="4"/>
        <v>3780</v>
      </c>
    </row>
    <row r="298" spans="1:66" x14ac:dyDescent="0.25">
      <c r="A298" s="1" t="s">
        <v>256</v>
      </c>
      <c r="B298" s="3"/>
      <c r="C298" s="3"/>
      <c r="D298" s="3"/>
      <c r="E298" s="3"/>
      <c r="F298" s="3"/>
      <c r="G298" s="3"/>
      <c r="H298" s="3"/>
      <c r="I298" s="3"/>
      <c r="J298" s="3"/>
      <c r="K298" s="3">
        <v>900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>
        <f t="shared" si="4"/>
        <v>900</v>
      </c>
    </row>
    <row r="299" spans="1:66" x14ac:dyDescent="0.25">
      <c r="A299" s="1" t="s">
        <v>143</v>
      </c>
      <c r="B299" s="3"/>
      <c r="C299" s="3"/>
      <c r="D299" s="3"/>
      <c r="E299" s="3"/>
      <c r="F299" s="3"/>
      <c r="G299" s="3"/>
      <c r="H299" s="3"/>
      <c r="I299" s="3"/>
      <c r="J299" s="3"/>
      <c r="K299" s="3">
        <v>230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>
        <v>20</v>
      </c>
      <c r="AA299" s="3"/>
      <c r="AB299" s="3">
        <v>2150</v>
      </c>
      <c r="AC299" s="3">
        <v>1100</v>
      </c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>
        <v>110</v>
      </c>
      <c r="AX299" s="3"/>
      <c r="AY299" s="3"/>
      <c r="AZ299" s="3"/>
      <c r="BA299" s="3"/>
      <c r="BB299" s="3"/>
      <c r="BC299" s="3">
        <v>200</v>
      </c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>
        <f t="shared" si="4"/>
        <v>3810</v>
      </c>
    </row>
    <row r="300" spans="1:66" x14ac:dyDescent="0.25">
      <c r="A300" s="1" t="s">
        <v>13</v>
      </c>
      <c r="B300" s="3">
        <v>1010</v>
      </c>
      <c r="C300" s="3">
        <v>3030</v>
      </c>
      <c r="D300" s="3"/>
      <c r="E300" s="3">
        <v>220</v>
      </c>
      <c r="F300" s="3">
        <v>200</v>
      </c>
      <c r="G300" s="3">
        <v>180</v>
      </c>
      <c r="H300" s="3">
        <v>10</v>
      </c>
      <c r="I300" s="3"/>
      <c r="J300" s="3">
        <v>1500</v>
      </c>
      <c r="K300" s="3">
        <v>50</v>
      </c>
      <c r="L300" s="3">
        <v>10</v>
      </c>
      <c r="M300" s="3"/>
      <c r="N300" s="3">
        <v>80</v>
      </c>
      <c r="O300" s="3"/>
      <c r="P300" s="3">
        <v>10</v>
      </c>
      <c r="Q300" s="3"/>
      <c r="R300" s="3">
        <v>350</v>
      </c>
      <c r="S300" s="3">
        <v>55</v>
      </c>
      <c r="T300" s="3"/>
      <c r="U300" s="3">
        <v>10</v>
      </c>
      <c r="V300" s="3"/>
      <c r="W300" s="3"/>
      <c r="X300" s="3"/>
      <c r="Y300" s="3"/>
      <c r="Z300" s="3"/>
      <c r="AA300" s="3">
        <v>12960</v>
      </c>
      <c r="AB300" s="3">
        <v>9300</v>
      </c>
      <c r="AC300" s="3">
        <v>24400</v>
      </c>
      <c r="AD300" s="3">
        <v>780</v>
      </c>
      <c r="AE300" s="3"/>
      <c r="AF300" s="3"/>
      <c r="AG300" s="3"/>
      <c r="AH300" s="3"/>
      <c r="AI300" s="3"/>
      <c r="AJ300" s="3"/>
      <c r="AK300" s="3"/>
      <c r="AL300" s="3"/>
      <c r="AM300" s="3">
        <v>330</v>
      </c>
      <c r="AN300" s="3">
        <v>200</v>
      </c>
      <c r="AO300" s="3">
        <v>2380</v>
      </c>
      <c r="AP300" s="3"/>
      <c r="AQ300" s="3"/>
      <c r="AR300" s="3"/>
      <c r="AS300" s="3">
        <v>40</v>
      </c>
      <c r="AT300" s="3">
        <v>10</v>
      </c>
      <c r="AU300" s="3">
        <v>50</v>
      </c>
      <c r="AV300" s="3">
        <v>1700</v>
      </c>
      <c r="AW300" s="3"/>
      <c r="AX300" s="3">
        <v>50</v>
      </c>
      <c r="AY300" s="3">
        <v>80</v>
      </c>
      <c r="AZ300" s="3">
        <v>200</v>
      </c>
      <c r="BA300" s="3">
        <v>10800</v>
      </c>
      <c r="BB300" s="3">
        <v>11200</v>
      </c>
      <c r="BC300" s="3">
        <v>300</v>
      </c>
      <c r="BD300" s="3">
        <v>7830</v>
      </c>
      <c r="BE300" s="3"/>
      <c r="BF300" s="3">
        <v>400</v>
      </c>
      <c r="BG300" s="3"/>
      <c r="BH300" s="3">
        <v>260</v>
      </c>
      <c r="BI300" s="3">
        <v>600</v>
      </c>
      <c r="BJ300" s="3">
        <v>20</v>
      </c>
      <c r="BK300" s="3">
        <v>15</v>
      </c>
      <c r="BL300" s="3">
        <v>240</v>
      </c>
      <c r="BM300" s="3">
        <v>50</v>
      </c>
      <c r="BN300" s="3">
        <f t="shared" si="4"/>
        <v>90910</v>
      </c>
    </row>
    <row r="301" spans="1:66" x14ac:dyDescent="0.25">
      <c r="A301" s="1" t="s">
        <v>146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>
        <v>3700</v>
      </c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>
        <f t="shared" si="4"/>
        <v>3700</v>
      </c>
    </row>
    <row r="302" spans="1:66" x14ac:dyDescent="0.25">
      <c r="A302" s="1" t="s">
        <v>276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>
        <v>350</v>
      </c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>
        <v>230</v>
      </c>
      <c r="BI302" s="3"/>
      <c r="BJ302" s="3"/>
      <c r="BK302" s="3"/>
      <c r="BL302" s="3"/>
      <c r="BM302" s="3"/>
      <c r="BN302" s="3">
        <f t="shared" si="4"/>
        <v>580</v>
      </c>
    </row>
    <row r="303" spans="1:66" x14ac:dyDescent="0.25">
      <c r="A303" s="1" t="s">
        <v>142</v>
      </c>
      <c r="B303" s="3"/>
      <c r="C303" s="3"/>
      <c r="D303" s="3"/>
      <c r="E303" s="3"/>
      <c r="F303" s="3"/>
      <c r="G303" s="3"/>
      <c r="H303" s="3"/>
      <c r="I303" s="3"/>
      <c r="J303" s="3">
        <v>500</v>
      </c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>
        <v>40</v>
      </c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50</v>
      </c>
      <c r="AM303" s="3"/>
      <c r="AN303" s="3"/>
      <c r="AO303" s="3">
        <v>500</v>
      </c>
      <c r="AP303" s="3"/>
      <c r="AQ303" s="3">
        <v>2200</v>
      </c>
      <c r="AR303" s="3"/>
      <c r="AS303" s="3"/>
      <c r="AT303" s="3"/>
      <c r="AU303" s="3"/>
      <c r="AV303" s="3">
        <v>250</v>
      </c>
      <c r="AW303" s="3"/>
      <c r="AX303" s="3"/>
      <c r="AY303" s="3"/>
      <c r="AZ303" s="3"/>
      <c r="BA303" s="3"/>
      <c r="BB303" s="3"/>
      <c r="BC303" s="3">
        <v>370</v>
      </c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>
        <f t="shared" si="4"/>
        <v>3910</v>
      </c>
    </row>
    <row r="304" spans="1:66" x14ac:dyDescent="0.25">
      <c r="A304" s="1" t="s">
        <v>23</v>
      </c>
      <c r="B304" s="3"/>
      <c r="C304" s="3"/>
      <c r="D304" s="3"/>
      <c r="E304" s="3"/>
      <c r="F304" s="3"/>
      <c r="G304" s="3"/>
      <c r="H304" s="3">
        <v>420</v>
      </c>
      <c r="I304" s="3">
        <v>50</v>
      </c>
      <c r="J304" s="3">
        <v>2670</v>
      </c>
      <c r="K304" s="3">
        <v>950</v>
      </c>
      <c r="L304" s="3"/>
      <c r="M304" s="3"/>
      <c r="N304" s="3"/>
      <c r="O304" s="3"/>
      <c r="P304" s="3"/>
      <c r="Q304" s="3"/>
      <c r="R304" s="3">
        <v>700</v>
      </c>
      <c r="S304" s="3">
        <v>80</v>
      </c>
      <c r="T304" s="3">
        <v>70</v>
      </c>
      <c r="U304" s="3">
        <v>30</v>
      </c>
      <c r="V304" s="3">
        <v>190</v>
      </c>
      <c r="W304" s="3"/>
      <c r="X304" s="3">
        <v>20</v>
      </c>
      <c r="Y304" s="3"/>
      <c r="Z304" s="3">
        <v>1250</v>
      </c>
      <c r="AA304" s="3">
        <v>60</v>
      </c>
      <c r="AB304" s="3"/>
      <c r="AC304" s="3"/>
      <c r="AD304" s="3">
        <v>9400</v>
      </c>
      <c r="AE304" s="3">
        <v>4520</v>
      </c>
      <c r="AF304" s="3">
        <v>3480</v>
      </c>
      <c r="AG304" s="3">
        <v>4000</v>
      </c>
      <c r="AH304" s="3">
        <v>1810</v>
      </c>
      <c r="AI304" s="3"/>
      <c r="AJ304" s="3"/>
      <c r="AK304" s="3"/>
      <c r="AL304" s="3"/>
      <c r="AM304" s="3">
        <v>200</v>
      </c>
      <c r="AN304" s="3"/>
      <c r="AO304" s="3">
        <v>2310</v>
      </c>
      <c r="AP304" s="3">
        <v>900</v>
      </c>
      <c r="AQ304" s="3">
        <v>4550</v>
      </c>
      <c r="AR304" s="3"/>
      <c r="AS304" s="3"/>
      <c r="AT304" s="3">
        <v>10</v>
      </c>
      <c r="AU304" s="3"/>
      <c r="AV304" s="3">
        <v>2700</v>
      </c>
      <c r="AW304" s="3"/>
      <c r="AX304" s="3">
        <v>100</v>
      </c>
      <c r="AY304" s="3">
        <v>20</v>
      </c>
      <c r="AZ304" s="3"/>
      <c r="BA304" s="3"/>
      <c r="BB304" s="3">
        <v>200</v>
      </c>
      <c r="BC304" s="3">
        <v>3200</v>
      </c>
      <c r="BD304" s="3">
        <v>3320</v>
      </c>
      <c r="BE304" s="3">
        <v>120</v>
      </c>
      <c r="BF304" s="3">
        <v>1110</v>
      </c>
      <c r="BG304" s="3"/>
      <c r="BH304" s="3"/>
      <c r="BI304" s="3">
        <v>230</v>
      </c>
      <c r="BJ304" s="3"/>
      <c r="BK304" s="3"/>
      <c r="BL304" s="3">
        <v>30</v>
      </c>
      <c r="BM304" s="3"/>
      <c r="BN304" s="3">
        <f t="shared" si="4"/>
        <v>48700</v>
      </c>
    </row>
    <row r="305" spans="1:66" x14ac:dyDescent="0.25">
      <c r="A305" s="1" t="s">
        <v>8</v>
      </c>
      <c r="B305" s="3">
        <v>220</v>
      </c>
      <c r="C305" s="3"/>
      <c r="D305" s="3"/>
      <c r="E305" s="3"/>
      <c r="F305" s="3"/>
      <c r="G305" s="3"/>
      <c r="H305" s="3">
        <v>390</v>
      </c>
      <c r="I305" s="3">
        <v>1220</v>
      </c>
      <c r="J305" s="3">
        <v>9930</v>
      </c>
      <c r="K305" s="3">
        <v>3000</v>
      </c>
      <c r="L305" s="3"/>
      <c r="M305" s="3"/>
      <c r="N305" s="3"/>
      <c r="O305" s="3"/>
      <c r="P305" s="3"/>
      <c r="Q305" s="3">
        <v>300</v>
      </c>
      <c r="R305" s="3"/>
      <c r="S305" s="3">
        <v>10</v>
      </c>
      <c r="T305" s="3">
        <v>170</v>
      </c>
      <c r="U305" s="3"/>
      <c r="V305" s="3">
        <v>300</v>
      </c>
      <c r="W305" s="3"/>
      <c r="X305" s="3">
        <v>10</v>
      </c>
      <c r="Y305" s="3">
        <v>125</v>
      </c>
      <c r="Z305" s="3">
        <v>2640</v>
      </c>
      <c r="AA305" s="3">
        <v>6160</v>
      </c>
      <c r="AB305" s="3">
        <v>9100</v>
      </c>
      <c r="AC305" s="3">
        <v>8700</v>
      </c>
      <c r="AD305" s="3">
        <v>18000</v>
      </c>
      <c r="AE305" s="3">
        <v>1630</v>
      </c>
      <c r="AF305" s="3">
        <v>1400</v>
      </c>
      <c r="AG305" s="3">
        <v>10800</v>
      </c>
      <c r="AH305" s="3">
        <v>1215</v>
      </c>
      <c r="AI305" s="3"/>
      <c r="AJ305" s="3"/>
      <c r="AK305" s="3"/>
      <c r="AL305" s="3">
        <v>3600</v>
      </c>
      <c r="AM305" s="3">
        <v>1760</v>
      </c>
      <c r="AN305" s="3">
        <v>4800</v>
      </c>
      <c r="AO305" s="3">
        <v>6140</v>
      </c>
      <c r="AP305" s="3">
        <v>6150</v>
      </c>
      <c r="AQ305" s="3">
        <v>5200</v>
      </c>
      <c r="AR305" s="3">
        <v>2650</v>
      </c>
      <c r="AS305" s="3">
        <v>330</v>
      </c>
      <c r="AT305" s="3">
        <v>540</v>
      </c>
      <c r="AU305" s="3">
        <v>640</v>
      </c>
      <c r="AV305" s="3">
        <v>1800</v>
      </c>
      <c r="AW305" s="3">
        <v>1440</v>
      </c>
      <c r="AX305" s="3">
        <v>2200</v>
      </c>
      <c r="AY305" s="3">
        <v>710</v>
      </c>
      <c r="AZ305" s="3">
        <v>1000</v>
      </c>
      <c r="BA305" s="3"/>
      <c r="BB305" s="3">
        <v>2650</v>
      </c>
      <c r="BC305" s="3">
        <v>4250</v>
      </c>
      <c r="BD305" s="3">
        <v>3370</v>
      </c>
      <c r="BE305" s="3">
        <v>3880</v>
      </c>
      <c r="BF305" s="3">
        <v>10350</v>
      </c>
      <c r="BG305" s="3">
        <v>1810</v>
      </c>
      <c r="BH305" s="3">
        <v>4150</v>
      </c>
      <c r="BI305" s="3">
        <v>2470</v>
      </c>
      <c r="BJ305" s="3"/>
      <c r="BK305" s="3"/>
      <c r="BL305" s="3"/>
      <c r="BM305" s="3"/>
      <c r="BN305" s="3">
        <f t="shared" si="4"/>
        <v>147210</v>
      </c>
    </row>
    <row r="306" spans="1:66" x14ac:dyDescent="0.25">
      <c r="A306" s="1" t="s">
        <v>238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>
        <v>10</v>
      </c>
      <c r="U306" s="3"/>
      <c r="V306" s="3"/>
      <c r="W306" s="3"/>
      <c r="X306" s="3"/>
      <c r="Y306" s="3">
        <v>10</v>
      </c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>
        <v>200</v>
      </c>
      <c r="AN306" s="3">
        <v>800</v>
      </c>
      <c r="AO306" s="3">
        <v>100</v>
      </c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>
        <v>200</v>
      </c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>
        <f t="shared" si="4"/>
        <v>1320</v>
      </c>
    </row>
    <row r="307" spans="1:66" x14ac:dyDescent="0.25">
      <c r="A307" s="1" t="s">
        <v>161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>
        <v>3050</v>
      </c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>
        <v>20</v>
      </c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>
        <f t="shared" si="4"/>
        <v>3070</v>
      </c>
    </row>
    <row r="308" spans="1:66" x14ac:dyDescent="0.25">
      <c r="A308" s="1" t="s">
        <v>60</v>
      </c>
      <c r="B308" s="3"/>
      <c r="C308" s="3"/>
      <c r="D308" s="3"/>
      <c r="E308" s="3"/>
      <c r="F308" s="3"/>
      <c r="G308" s="3"/>
      <c r="H308" s="3">
        <v>700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>
        <v>1100</v>
      </c>
      <c r="AA308" s="3">
        <v>1900</v>
      </c>
      <c r="AB308" s="3">
        <v>170</v>
      </c>
      <c r="AC308" s="3">
        <v>9450</v>
      </c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>
        <v>100</v>
      </c>
      <c r="BC308" s="3">
        <v>2020</v>
      </c>
      <c r="BD308" s="3">
        <v>800</v>
      </c>
      <c r="BE308" s="3"/>
      <c r="BF308" s="3">
        <v>80</v>
      </c>
      <c r="BG308" s="3"/>
      <c r="BH308" s="3"/>
      <c r="BI308" s="3"/>
      <c r="BJ308" s="3"/>
      <c r="BK308" s="3"/>
      <c r="BL308" s="3"/>
      <c r="BM308" s="3"/>
      <c r="BN308" s="3">
        <f t="shared" si="4"/>
        <v>16320</v>
      </c>
    </row>
    <row r="309" spans="1:66" x14ac:dyDescent="0.25">
      <c r="A309" s="1" t="s">
        <v>200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>
        <v>1750</v>
      </c>
      <c r="AB309" s="3"/>
      <c r="AC309" s="3">
        <v>250</v>
      </c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>
        <f t="shared" si="4"/>
        <v>2000</v>
      </c>
    </row>
    <row r="310" spans="1:66" x14ac:dyDescent="0.25">
      <c r="A310" s="1" t="s">
        <v>168</v>
      </c>
      <c r="B310" s="3"/>
      <c r="C310" s="3"/>
      <c r="D310" s="3"/>
      <c r="E310" s="3"/>
      <c r="F310" s="3"/>
      <c r="G310" s="3"/>
      <c r="H310" s="3"/>
      <c r="I310" s="3"/>
      <c r="J310" s="3">
        <v>100</v>
      </c>
      <c r="K310" s="3">
        <v>5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>
        <v>100</v>
      </c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>
        <v>2000</v>
      </c>
      <c r="BD310" s="3">
        <v>670</v>
      </c>
      <c r="BE310" s="3"/>
      <c r="BF310" s="3"/>
      <c r="BG310" s="3"/>
      <c r="BH310" s="3"/>
      <c r="BI310" s="3"/>
      <c r="BJ310" s="3"/>
      <c r="BK310" s="3"/>
      <c r="BL310" s="3"/>
      <c r="BM310" s="3"/>
      <c r="BN310" s="3">
        <f t="shared" si="4"/>
        <v>2875</v>
      </c>
    </row>
    <row r="311" spans="1:66" x14ac:dyDescent="0.25">
      <c r="A311" s="1" t="s">
        <v>192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>
        <v>400</v>
      </c>
      <c r="BC311" s="3"/>
      <c r="BD311" s="3">
        <v>1750</v>
      </c>
      <c r="BE311" s="3"/>
      <c r="BF311" s="3"/>
      <c r="BG311" s="3"/>
      <c r="BH311" s="3"/>
      <c r="BI311" s="3"/>
      <c r="BJ311" s="3"/>
      <c r="BK311" s="3"/>
      <c r="BL311" s="3"/>
      <c r="BM311" s="3"/>
      <c r="BN311" s="3">
        <f t="shared" si="4"/>
        <v>2150</v>
      </c>
    </row>
    <row r="312" spans="1:66" x14ac:dyDescent="0.25">
      <c r="A312" s="1" t="s">
        <v>44</v>
      </c>
      <c r="B312" s="3"/>
      <c r="C312" s="3"/>
      <c r="D312" s="3"/>
      <c r="E312" s="3"/>
      <c r="F312" s="3"/>
      <c r="G312" s="3"/>
      <c r="H312" s="3">
        <v>20</v>
      </c>
      <c r="I312" s="3"/>
      <c r="J312" s="3">
        <v>1960</v>
      </c>
      <c r="K312" s="3">
        <v>10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>
        <v>120</v>
      </c>
      <c r="AB312" s="3">
        <v>420</v>
      </c>
      <c r="AC312" s="3">
        <v>5740</v>
      </c>
      <c r="AD312" s="3"/>
      <c r="AE312" s="3">
        <v>10</v>
      </c>
      <c r="AF312" s="3"/>
      <c r="AG312" s="3"/>
      <c r="AH312" s="3"/>
      <c r="AI312" s="3"/>
      <c r="AJ312" s="3"/>
      <c r="AK312" s="3"/>
      <c r="AL312" s="3"/>
      <c r="AM312" s="3">
        <v>70</v>
      </c>
      <c r="AN312" s="3">
        <v>500</v>
      </c>
      <c r="AO312" s="3">
        <v>40</v>
      </c>
      <c r="AP312" s="3">
        <v>200</v>
      </c>
      <c r="AQ312" s="3"/>
      <c r="AR312" s="3"/>
      <c r="AS312" s="3"/>
      <c r="AT312" s="3">
        <v>10</v>
      </c>
      <c r="AU312" s="3">
        <v>30</v>
      </c>
      <c r="AV312" s="3"/>
      <c r="AW312" s="3"/>
      <c r="AX312" s="3"/>
      <c r="AY312" s="3"/>
      <c r="AZ312" s="3"/>
      <c r="BA312" s="3">
        <v>10</v>
      </c>
      <c r="BB312" s="3">
        <v>260</v>
      </c>
      <c r="BC312" s="3">
        <v>8250</v>
      </c>
      <c r="BD312" s="3">
        <v>4050</v>
      </c>
      <c r="BE312" s="3">
        <v>30</v>
      </c>
      <c r="BF312" s="3"/>
      <c r="BG312" s="3"/>
      <c r="BH312" s="3">
        <v>20</v>
      </c>
      <c r="BI312" s="3">
        <v>10</v>
      </c>
      <c r="BJ312" s="3"/>
      <c r="BK312" s="3"/>
      <c r="BL312" s="3"/>
      <c r="BM312" s="3"/>
      <c r="BN312" s="3">
        <f t="shared" si="4"/>
        <v>21760</v>
      </c>
    </row>
    <row r="313" spans="1:66" x14ac:dyDescent="0.25">
      <c r="A313" s="1" t="s">
        <v>262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>
        <v>180</v>
      </c>
      <c r="BD313" s="3">
        <v>550</v>
      </c>
      <c r="BE313" s="3"/>
      <c r="BF313" s="3"/>
      <c r="BG313" s="3"/>
      <c r="BH313" s="3"/>
      <c r="BI313" s="3">
        <v>30</v>
      </c>
      <c r="BJ313" s="3"/>
      <c r="BK313" s="3"/>
      <c r="BL313" s="3"/>
      <c r="BM313" s="3"/>
      <c r="BN313" s="3">
        <f t="shared" si="4"/>
        <v>760</v>
      </c>
    </row>
    <row r="314" spans="1:66" x14ac:dyDescent="0.25">
      <c r="A314" s="1" t="s">
        <v>224</v>
      </c>
      <c r="B314" s="3"/>
      <c r="C314" s="3"/>
      <c r="D314" s="3"/>
      <c r="E314" s="3"/>
      <c r="F314" s="3"/>
      <c r="G314" s="3"/>
      <c r="H314" s="3"/>
      <c r="I314" s="3"/>
      <c r="J314" s="3">
        <v>400</v>
      </c>
      <c r="K314" s="3">
        <v>600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>
        <v>100</v>
      </c>
      <c r="AA314" s="3"/>
      <c r="AB314" s="3"/>
      <c r="AC314" s="3"/>
      <c r="AD314" s="3">
        <v>80</v>
      </c>
      <c r="AE314" s="3"/>
      <c r="AF314" s="3"/>
      <c r="AG314" s="3">
        <v>150</v>
      </c>
      <c r="AH314" s="3"/>
      <c r="AI314" s="3"/>
      <c r="AJ314" s="3"/>
      <c r="AK314" s="3"/>
      <c r="AL314" s="3">
        <v>20</v>
      </c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>
        <v>200</v>
      </c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>
        <f t="shared" si="4"/>
        <v>1550</v>
      </c>
    </row>
    <row r="315" spans="1:66" x14ac:dyDescent="0.25">
      <c r="A315" s="1" t="s">
        <v>92</v>
      </c>
      <c r="B315" s="3"/>
      <c r="C315" s="3"/>
      <c r="D315" s="3"/>
      <c r="E315" s="3"/>
      <c r="F315" s="3"/>
      <c r="G315" s="3"/>
      <c r="H315" s="3"/>
      <c r="I315" s="3"/>
      <c r="J315" s="3">
        <v>2360</v>
      </c>
      <c r="K315" s="3">
        <v>110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>
        <v>50</v>
      </c>
      <c r="AA315" s="3"/>
      <c r="AB315" s="3">
        <v>20</v>
      </c>
      <c r="AC315" s="3">
        <v>60</v>
      </c>
      <c r="AD315" s="3">
        <v>400</v>
      </c>
      <c r="AE315" s="3"/>
      <c r="AF315" s="3"/>
      <c r="AG315" s="3">
        <v>1770</v>
      </c>
      <c r="AH315" s="3"/>
      <c r="AI315" s="3"/>
      <c r="AJ315" s="3"/>
      <c r="AK315" s="3"/>
      <c r="AL315" s="3">
        <v>180</v>
      </c>
      <c r="AM315" s="3">
        <v>470</v>
      </c>
      <c r="AN315" s="3">
        <v>250</v>
      </c>
      <c r="AO315" s="3">
        <v>1750</v>
      </c>
      <c r="AP315" s="3">
        <v>1100</v>
      </c>
      <c r="AQ315" s="3"/>
      <c r="AR315" s="3"/>
      <c r="AS315" s="3"/>
      <c r="AT315" s="3"/>
      <c r="AU315" s="3">
        <v>30</v>
      </c>
      <c r="AV315" s="3"/>
      <c r="AW315" s="3"/>
      <c r="AX315" s="3"/>
      <c r="AY315" s="3"/>
      <c r="AZ315" s="3"/>
      <c r="BA315" s="3"/>
      <c r="BB315" s="3"/>
      <c r="BC315" s="3">
        <v>1260</v>
      </c>
      <c r="BD315" s="3">
        <v>840</v>
      </c>
      <c r="BE315" s="3"/>
      <c r="BF315" s="3"/>
      <c r="BG315" s="3"/>
      <c r="BH315" s="3"/>
      <c r="BI315" s="3"/>
      <c r="BJ315" s="3"/>
      <c r="BK315" s="3"/>
      <c r="BL315" s="3"/>
      <c r="BM315" s="3"/>
      <c r="BN315" s="3">
        <f>SUM(B315:BM315)</f>
        <v>10650</v>
      </c>
    </row>
    <row r="316" spans="1:66" x14ac:dyDescent="0.25">
      <c r="A316" s="1" t="s">
        <v>127</v>
      </c>
      <c r="B316" s="3"/>
      <c r="C316" s="3"/>
      <c r="D316" s="3"/>
      <c r="E316" s="3"/>
      <c r="F316" s="3"/>
      <c r="G316" s="3"/>
      <c r="H316" s="3"/>
      <c r="I316" s="3">
        <v>10</v>
      </c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>
        <v>100</v>
      </c>
      <c r="AA316" s="3">
        <v>320</v>
      </c>
      <c r="AB316" s="3">
        <v>1350</v>
      </c>
      <c r="AC316" s="3">
        <v>1250</v>
      </c>
      <c r="AD316" s="3"/>
      <c r="AE316" s="3"/>
      <c r="AF316" s="3"/>
      <c r="AG316" s="3"/>
      <c r="AH316" s="3"/>
      <c r="AI316" s="3"/>
      <c r="AJ316" s="3"/>
      <c r="AK316" s="3"/>
      <c r="AL316" s="3"/>
      <c r="AM316" s="3">
        <v>490</v>
      </c>
      <c r="AN316" s="3"/>
      <c r="AO316" s="3"/>
      <c r="AP316" s="3"/>
      <c r="AQ316" s="3">
        <v>180</v>
      </c>
      <c r="AR316" s="3"/>
      <c r="AS316" s="3"/>
      <c r="AT316" s="3"/>
      <c r="AU316" s="3"/>
      <c r="AV316" s="3"/>
      <c r="AW316" s="3"/>
      <c r="AX316" s="3"/>
      <c r="AY316" s="3"/>
      <c r="AZ316" s="3"/>
      <c r="BA316" s="3">
        <v>400</v>
      </c>
      <c r="BB316" s="3">
        <v>120</v>
      </c>
      <c r="BC316" s="3">
        <v>300</v>
      </c>
      <c r="BD316" s="3">
        <v>340</v>
      </c>
      <c r="BE316" s="3"/>
      <c r="BF316" s="3"/>
      <c r="BG316" s="3">
        <v>275</v>
      </c>
      <c r="BH316" s="3">
        <v>30</v>
      </c>
      <c r="BI316" s="3"/>
      <c r="BJ316" s="3"/>
      <c r="BK316" s="3"/>
      <c r="BL316" s="3">
        <v>10</v>
      </c>
      <c r="BM316" s="3">
        <v>30</v>
      </c>
      <c r="BN316" s="3">
        <f t="shared" si="4"/>
        <v>5205</v>
      </c>
    </row>
    <row r="317" spans="1:66" x14ac:dyDescent="0.25">
      <c r="A317" s="1" t="s">
        <v>122</v>
      </c>
      <c r="B317" s="3"/>
      <c r="C317" s="3"/>
      <c r="D317" s="3"/>
      <c r="E317" s="3"/>
      <c r="F317" s="3"/>
      <c r="G317" s="3"/>
      <c r="H317" s="3"/>
      <c r="I317" s="3"/>
      <c r="J317" s="3">
        <v>2100</v>
      </c>
      <c r="K317" s="3"/>
      <c r="L317" s="3"/>
      <c r="M317" s="3"/>
      <c r="N317" s="3"/>
      <c r="O317" s="3"/>
      <c r="P317" s="3"/>
      <c r="Q317" s="3"/>
      <c r="R317" s="3"/>
      <c r="S317" s="3">
        <v>10</v>
      </c>
      <c r="T317" s="3">
        <v>30</v>
      </c>
      <c r="U317" s="3"/>
      <c r="V317" s="3"/>
      <c r="W317" s="3"/>
      <c r="X317" s="3"/>
      <c r="Y317" s="3"/>
      <c r="Z317" s="3"/>
      <c r="AA317" s="3">
        <v>1000</v>
      </c>
      <c r="AB317" s="3"/>
      <c r="AC317" s="3">
        <v>400</v>
      </c>
      <c r="AD317" s="3"/>
      <c r="AE317" s="3"/>
      <c r="AF317" s="3"/>
      <c r="AG317" s="3">
        <v>100</v>
      </c>
      <c r="AH317" s="3"/>
      <c r="AI317" s="3"/>
      <c r="AJ317" s="3"/>
      <c r="AK317" s="3"/>
      <c r="AL317" s="3"/>
      <c r="AM317" s="3">
        <v>100</v>
      </c>
      <c r="AN317" s="3"/>
      <c r="AO317" s="3"/>
      <c r="AP317" s="3">
        <v>90</v>
      </c>
      <c r="AQ317" s="3">
        <v>1050</v>
      </c>
      <c r="AR317" s="3"/>
      <c r="AS317" s="3"/>
      <c r="AT317" s="3">
        <v>40</v>
      </c>
      <c r="AU317" s="3"/>
      <c r="AV317" s="3">
        <v>450</v>
      </c>
      <c r="AW317" s="3"/>
      <c r="AX317" s="3"/>
      <c r="AY317" s="3">
        <v>10</v>
      </c>
      <c r="AZ317" s="3"/>
      <c r="BA317" s="3"/>
      <c r="BB317" s="3">
        <v>100</v>
      </c>
      <c r="BC317" s="3"/>
      <c r="BD317" s="3">
        <v>400</v>
      </c>
      <c r="BE317" s="3"/>
      <c r="BF317" s="3"/>
      <c r="BG317" s="3"/>
      <c r="BH317" s="3"/>
      <c r="BI317" s="3">
        <v>170</v>
      </c>
      <c r="BJ317" s="3"/>
      <c r="BK317" s="3"/>
      <c r="BL317" s="3">
        <v>50</v>
      </c>
      <c r="BM317" s="3"/>
      <c r="BN317" s="3">
        <f t="shared" si="4"/>
        <v>6100</v>
      </c>
    </row>
    <row r="318" spans="1:66" x14ac:dyDescent="0.25">
      <c r="A318" s="1" t="s">
        <v>315</v>
      </c>
      <c r="B318" s="3">
        <v>1520</v>
      </c>
      <c r="C318" s="3">
        <v>1050</v>
      </c>
      <c r="D318" s="3">
        <v>830</v>
      </c>
      <c r="E318" s="3">
        <v>610</v>
      </c>
      <c r="F318" s="3">
        <v>1200</v>
      </c>
      <c r="G318" s="3">
        <v>865</v>
      </c>
      <c r="H318" s="3">
        <v>1460</v>
      </c>
      <c r="I318" s="3">
        <v>750</v>
      </c>
      <c r="J318" s="3">
        <v>1370</v>
      </c>
      <c r="K318" s="3">
        <v>1235</v>
      </c>
      <c r="L318" s="3">
        <v>1715</v>
      </c>
      <c r="M318" s="3">
        <v>1095</v>
      </c>
      <c r="N318" s="3">
        <v>755</v>
      </c>
      <c r="O318" s="3">
        <v>1005</v>
      </c>
      <c r="P318" s="3">
        <v>1115</v>
      </c>
      <c r="Q318" s="3">
        <v>1040</v>
      </c>
      <c r="R318" s="3">
        <v>1105</v>
      </c>
      <c r="S318" s="3">
        <v>1855</v>
      </c>
      <c r="T318" s="3">
        <v>710</v>
      </c>
      <c r="U318" s="3">
        <v>730</v>
      </c>
      <c r="V318" s="3">
        <v>790</v>
      </c>
      <c r="W318" s="3">
        <v>790</v>
      </c>
      <c r="X318" s="3">
        <v>410</v>
      </c>
      <c r="Y318" s="3">
        <v>730</v>
      </c>
      <c r="Z318" s="3">
        <v>1705</v>
      </c>
      <c r="AA318" s="3">
        <v>1830</v>
      </c>
      <c r="AB318" s="3">
        <v>710</v>
      </c>
      <c r="AC318" s="3">
        <v>640</v>
      </c>
      <c r="AD318" s="3">
        <v>1130</v>
      </c>
      <c r="AE318" s="3">
        <v>710</v>
      </c>
      <c r="AF318" s="3">
        <v>590</v>
      </c>
      <c r="AG318" s="3">
        <v>740</v>
      </c>
      <c r="AH318" s="3">
        <v>775</v>
      </c>
      <c r="AI318" s="3">
        <v>640</v>
      </c>
      <c r="AJ318" s="3">
        <v>830</v>
      </c>
      <c r="AK318" s="3">
        <v>755</v>
      </c>
      <c r="AL318" s="3">
        <v>490</v>
      </c>
      <c r="AM318" s="3">
        <v>1230</v>
      </c>
      <c r="AN318" s="3">
        <v>840</v>
      </c>
      <c r="AO318" s="3">
        <v>870</v>
      </c>
      <c r="AP318" s="3">
        <v>650</v>
      </c>
      <c r="AQ318" s="3">
        <v>380</v>
      </c>
      <c r="AR318" s="3">
        <v>410</v>
      </c>
      <c r="AS318" s="3">
        <v>1140</v>
      </c>
      <c r="AT318" s="3">
        <v>985</v>
      </c>
      <c r="AU318" s="3">
        <v>1050</v>
      </c>
      <c r="AV318" s="3">
        <v>1020</v>
      </c>
      <c r="AW318" s="3">
        <v>1680</v>
      </c>
      <c r="AX318" s="3">
        <v>1715</v>
      </c>
      <c r="AY318" s="3">
        <v>1290</v>
      </c>
      <c r="AZ318" s="3">
        <v>720</v>
      </c>
      <c r="BA318" s="3">
        <v>770</v>
      </c>
      <c r="BB318" s="3">
        <v>1610</v>
      </c>
      <c r="BC318" s="3">
        <v>1035</v>
      </c>
      <c r="BD318" s="3">
        <v>1360</v>
      </c>
      <c r="BE318" s="3">
        <v>1050</v>
      </c>
      <c r="BF318" s="3">
        <v>1340</v>
      </c>
      <c r="BG318" s="3">
        <v>765</v>
      </c>
      <c r="BH318" s="3">
        <v>800</v>
      </c>
      <c r="BI318" s="3">
        <v>1100</v>
      </c>
      <c r="BJ318" s="3">
        <v>1125</v>
      </c>
      <c r="BK318" s="3">
        <v>820</v>
      </c>
      <c r="BL318" s="3">
        <v>1135</v>
      </c>
      <c r="BM318" s="3">
        <v>1625</v>
      </c>
      <c r="BN318" s="3">
        <f t="shared" si="4"/>
        <v>64795</v>
      </c>
    </row>
    <row r="319" spans="1:66" x14ac:dyDescent="0.25">
      <c r="A319" s="1" t="s">
        <v>316</v>
      </c>
      <c r="B319" s="3">
        <v>5095</v>
      </c>
      <c r="C319" s="3">
        <v>5205</v>
      </c>
      <c r="D319" s="3">
        <v>630</v>
      </c>
      <c r="E319" s="3">
        <v>2830</v>
      </c>
      <c r="F319" s="3">
        <v>1345</v>
      </c>
      <c r="G319" s="3">
        <v>2130</v>
      </c>
      <c r="H319" s="3">
        <v>1520</v>
      </c>
      <c r="I319" s="3">
        <v>1500</v>
      </c>
      <c r="J319" s="3">
        <v>5920</v>
      </c>
      <c r="K319" s="3">
        <v>2440</v>
      </c>
      <c r="L319" s="3">
        <v>5180</v>
      </c>
      <c r="M319" s="3">
        <v>3830</v>
      </c>
      <c r="N319" s="3">
        <v>280</v>
      </c>
      <c r="O319" s="3">
        <v>400</v>
      </c>
      <c r="P319" s="3">
        <v>1540</v>
      </c>
      <c r="Q319" s="3">
        <v>290</v>
      </c>
      <c r="R319" s="3">
        <v>945</v>
      </c>
      <c r="S319" s="3">
        <v>980</v>
      </c>
      <c r="T319" s="3">
        <v>740</v>
      </c>
      <c r="U319" s="3">
        <v>7520</v>
      </c>
      <c r="V319" s="3">
        <v>2350</v>
      </c>
      <c r="W319" s="3">
        <v>190</v>
      </c>
      <c r="X319" s="3">
        <v>180</v>
      </c>
      <c r="Y319" s="3">
        <v>2850</v>
      </c>
      <c r="Z319" s="3">
        <v>20250</v>
      </c>
      <c r="AA319" s="3">
        <v>4145</v>
      </c>
      <c r="AB319" s="3">
        <v>2310</v>
      </c>
      <c r="AC319" s="3">
        <v>2790</v>
      </c>
      <c r="AD319" s="3">
        <v>5590</v>
      </c>
      <c r="AE319" s="3">
        <v>1790</v>
      </c>
      <c r="AF319" s="3">
        <v>1040</v>
      </c>
      <c r="AG319" s="3">
        <v>2360</v>
      </c>
      <c r="AH319" s="3">
        <v>1260</v>
      </c>
      <c r="AI319" s="3">
        <v>13680</v>
      </c>
      <c r="AJ319" s="3">
        <v>10220</v>
      </c>
      <c r="AK319" s="3">
        <v>14380</v>
      </c>
      <c r="AL319" s="3">
        <v>3400</v>
      </c>
      <c r="AM319" s="3">
        <v>4020</v>
      </c>
      <c r="AN319" s="3">
        <v>10150</v>
      </c>
      <c r="AO319" s="3">
        <v>7280</v>
      </c>
      <c r="AP319" s="3">
        <v>1660</v>
      </c>
      <c r="AQ319" s="3">
        <v>2340</v>
      </c>
      <c r="AR319" s="3">
        <v>1670</v>
      </c>
      <c r="AS319" s="3">
        <v>3430</v>
      </c>
      <c r="AT319" s="3">
        <v>1080</v>
      </c>
      <c r="AU319" s="3">
        <v>1830</v>
      </c>
      <c r="AV319" s="3">
        <v>2810</v>
      </c>
      <c r="AW319" s="3">
        <v>1490</v>
      </c>
      <c r="AX319" s="3">
        <v>6060</v>
      </c>
      <c r="AY319" s="3">
        <v>310</v>
      </c>
      <c r="AZ319" s="3">
        <v>760</v>
      </c>
      <c r="BA319" s="3">
        <v>11160</v>
      </c>
      <c r="BB319" s="3">
        <v>2500</v>
      </c>
      <c r="BC319" s="3">
        <v>17240</v>
      </c>
      <c r="BD319" s="3">
        <v>10420</v>
      </c>
      <c r="BE319" s="3">
        <v>4110</v>
      </c>
      <c r="BF319" s="3">
        <v>1760</v>
      </c>
      <c r="BG319" s="3">
        <v>1290</v>
      </c>
      <c r="BH319" s="3">
        <v>2310</v>
      </c>
      <c r="BI319" s="3">
        <v>4350</v>
      </c>
      <c r="BJ319" s="3">
        <v>1200</v>
      </c>
      <c r="BK319" s="3">
        <v>1820</v>
      </c>
      <c r="BL319" s="3">
        <v>510</v>
      </c>
      <c r="BM319" s="3">
        <v>1100</v>
      </c>
      <c r="BN319" s="3">
        <f t="shared" si="4"/>
        <v>243765</v>
      </c>
    </row>
    <row r="320" spans="1:66" x14ac:dyDescent="0.25">
      <c r="A320" s="1" t="s">
        <v>383</v>
      </c>
      <c r="B320" s="3">
        <v>158460</v>
      </c>
      <c r="C320" s="3">
        <v>186380</v>
      </c>
      <c r="D320" s="3">
        <v>99670</v>
      </c>
      <c r="E320" s="3">
        <v>51900</v>
      </c>
      <c r="F320" s="3">
        <v>211780</v>
      </c>
      <c r="G320" s="3">
        <v>82280</v>
      </c>
      <c r="H320" s="3">
        <v>222150</v>
      </c>
      <c r="I320" s="3">
        <v>78500</v>
      </c>
      <c r="J320" s="3">
        <v>184270</v>
      </c>
      <c r="K320" s="3">
        <v>183520</v>
      </c>
      <c r="L320" s="3">
        <v>200130</v>
      </c>
      <c r="M320" s="3">
        <v>85380</v>
      </c>
      <c r="N320" s="3">
        <v>71930</v>
      </c>
      <c r="O320" s="3">
        <v>99900</v>
      </c>
      <c r="P320" s="3">
        <v>198530</v>
      </c>
      <c r="Q320" s="3">
        <v>139450</v>
      </c>
      <c r="R320" s="3">
        <v>91980</v>
      </c>
      <c r="S320" s="3">
        <v>206900</v>
      </c>
      <c r="T320" s="3">
        <v>68140</v>
      </c>
      <c r="U320" s="3">
        <v>85370</v>
      </c>
      <c r="V320" s="3">
        <v>93390</v>
      </c>
      <c r="W320" s="3">
        <v>61800</v>
      </c>
      <c r="X320" s="3">
        <v>39680</v>
      </c>
      <c r="Y320" s="3">
        <v>72240</v>
      </c>
      <c r="Z320" s="3">
        <v>233050</v>
      </c>
      <c r="AA320" s="3">
        <v>276840</v>
      </c>
      <c r="AB320" s="3">
        <v>102210</v>
      </c>
      <c r="AC320" s="3">
        <v>148390</v>
      </c>
      <c r="AD320" s="3">
        <v>139990</v>
      </c>
      <c r="AE320" s="3">
        <v>113140</v>
      </c>
      <c r="AF320" s="3">
        <v>83390</v>
      </c>
      <c r="AG320" s="3">
        <v>75960</v>
      </c>
      <c r="AH320" s="3">
        <v>78010</v>
      </c>
      <c r="AI320" s="3">
        <v>40730</v>
      </c>
      <c r="AJ320" s="3">
        <v>44320</v>
      </c>
      <c r="AK320" s="3">
        <v>43680</v>
      </c>
      <c r="AL320" s="3">
        <v>88450</v>
      </c>
      <c r="AM320" s="3">
        <v>189970</v>
      </c>
      <c r="AN320" s="3">
        <v>139850</v>
      </c>
      <c r="AO320" s="3">
        <v>114780</v>
      </c>
      <c r="AP320" s="3">
        <v>75810</v>
      </c>
      <c r="AQ320" s="3">
        <v>54090</v>
      </c>
      <c r="AR320" s="3">
        <v>73970</v>
      </c>
      <c r="AS320" s="3">
        <v>113530</v>
      </c>
      <c r="AT320" s="3">
        <v>127080</v>
      </c>
      <c r="AU320" s="3">
        <v>121430</v>
      </c>
      <c r="AV320" s="3">
        <v>160810</v>
      </c>
      <c r="AW320" s="3">
        <v>199840</v>
      </c>
      <c r="AX320" s="3">
        <v>289660</v>
      </c>
      <c r="AY320" s="3">
        <v>199710</v>
      </c>
      <c r="AZ320" s="3">
        <v>100560</v>
      </c>
      <c r="BA320" s="3">
        <v>120360</v>
      </c>
      <c r="BB320" s="3">
        <v>270900</v>
      </c>
      <c r="BC320" s="3">
        <v>135240</v>
      </c>
      <c r="BD320" s="3">
        <v>167120</v>
      </c>
      <c r="BE320" s="3">
        <v>151360</v>
      </c>
      <c r="BF320" s="3">
        <v>149360</v>
      </c>
      <c r="BG320" s="3">
        <v>98840</v>
      </c>
      <c r="BH320" s="3">
        <v>121610</v>
      </c>
      <c r="BI320" s="3">
        <v>175250</v>
      </c>
      <c r="BJ320" s="3">
        <v>168450</v>
      </c>
      <c r="BK320" s="3">
        <v>127470</v>
      </c>
      <c r="BL320" s="3">
        <v>267410</v>
      </c>
      <c r="BM320" s="3">
        <v>210150</v>
      </c>
      <c r="BN320" s="3">
        <f>SUM(B320:BM320)</f>
        <v>8566500</v>
      </c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2018-10-02T06:14:01Z</dcterms:modified>
</cp:coreProperties>
</file>