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DATA" sheetId="2" r:id="rId1"/>
  </sheets>
  <calcPr calcId="145621"/>
</workbook>
</file>

<file path=xl/calcChain.xml><?xml version="1.0" encoding="utf-8"?>
<calcChain xmlns="http://schemas.openxmlformats.org/spreadsheetml/2006/main">
  <c r="AQ99" i="2" l="1"/>
  <c r="AP99" i="2"/>
  <c r="AO99" i="2"/>
  <c r="AN99" i="2"/>
  <c r="AM99" i="2"/>
  <c r="AL99" i="2"/>
  <c r="AK99" i="2"/>
  <c r="AJ99" i="2"/>
  <c r="AI99" i="2"/>
  <c r="AH99" i="2"/>
  <c r="AG99" i="2"/>
  <c r="AF99" i="2"/>
  <c r="AE99" i="2"/>
  <c r="AD99" i="2"/>
  <c r="AC99" i="2"/>
  <c r="AB99" i="2"/>
  <c r="AA99" i="2"/>
  <c r="Z99" i="2"/>
  <c r="Y99" i="2"/>
  <c r="X99" i="2"/>
  <c r="W99" i="2"/>
  <c r="V99" i="2"/>
  <c r="U99" i="2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G99" i="2"/>
  <c r="F99" i="2"/>
  <c r="E99" i="2"/>
  <c r="D99" i="2"/>
  <c r="C99" i="2"/>
  <c r="B99" i="2"/>
  <c r="AR98" i="2"/>
  <c r="AR97" i="2"/>
  <c r="AR74" i="2"/>
  <c r="AR32" i="2"/>
  <c r="AR69" i="2"/>
  <c r="AR84" i="2"/>
  <c r="AR23" i="2"/>
  <c r="AR18" i="2"/>
  <c r="AR33" i="2"/>
  <c r="AR48" i="2"/>
  <c r="AR12" i="2"/>
  <c r="AR29" i="2"/>
  <c r="AR82" i="2"/>
  <c r="AR20" i="2"/>
  <c r="AR40" i="2"/>
  <c r="AR66" i="2"/>
  <c r="AR22" i="2"/>
  <c r="AR30" i="2"/>
  <c r="AR50" i="2"/>
  <c r="AR57" i="2"/>
  <c r="AR26" i="2"/>
  <c r="AR61" i="2"/>
  <c r="AR73" i="2"/>
  <c r="AR37" i="2"/>
  <c r="AR10" i="2"/>
  <c r="AR11" i="2"/>
  <c r="AR38" i="2"/>
  <c r="AR28" i="2"/>
  <c r="AR9" i="2"/>
  <c r="AR47" i="2"/>
  <c r="AR70" i="2"/>
  <c r="AR68" i="2"/>
  <c r="AR25" i="2"/>
  <c r="AR41" i="2"/>
  <c r="AR71" i="2"/>
  <c r="AR46" i="2"/>
  <c r="AR96" i="2"/>
  <c r="AR67" i="2"/>
  <c r="AR83" i="2"/>
  <c r="AR36" i="2"/>
  <c r="AR49" i="2"/>
  <c r="AR62" i="2"/>
  <c r="AR59" i="2"/>
  <c r="AR58" i="2"/>
  <c r="AR80" i="2"/>
  <c r="AR27" i="2"/>
  <c r="AR21" i="2"/>
  <c r="AR87" i="2"/>
  <c r="AR92" i="2"/>
  <c r="AR51" i="2"/>
  <c r="AR79" i="2"/>
  <c r="AR35" i="2"/>
  <c r="AR53" i="2"/>
  <c r="AR17" i="2"/>
  <c r="AR55" i="2"/>
  <c r="AR19" i="2"/>
  <c r="AR7" i="2"/>
  <c r="AR65" i="2"/>
  <c r="AR13" i="2"/>
  <c r="AR88" i="2"/>
  <c r="AR95" i="2"/>
  <c r="AR52" i="2"/>
  <c r="AR86" i="2"/>
  <c r="AR15" i="2"/>
  <c r="AR63" i="2"/>
  <c r="AR24" i="2"/>
  <c r="AR56" i="2"/>
  <c r="AR42" i="2"/>
  <c r="AR91" i="2"/>
  <c r="AR5" i="2"/>
  <c r="AR75" i="2"/>
  <c r="AR81" i="2"/>
  <c r="AR8" i="2"/>
  <c r="AR43" i="2"/>
  <c r="AR77" i="2"/>
  <c r="AR54" i="2"/>
  <c r="AR64" i="2"/>
  <c r="AR72" i="2"/>
  <c r="AR85" i="2"/>
  <c r="AR16" i="2"/>
  <c r="AR60" i="2"/>
  <c r="AR34" i="2"/>
  <c r="AR45" i="2"/>
  <c r="AR90" i="2"/>
  <c r="AR94" i="2"/>
  <c r="AR39" i="2"/>
  <c r="AR89" i="2"/>
  <c r="AR76" i="2"/>
  <c r="AR4" i="2"/>
  <c r="AR6" i="2"/>
  <c r="AR31" i="2"/>
  <c r="AR14" i="2"/>
  <c r="AR44" i="2"/>
  <c r="AR93" i="2"/>
  <c r="AR78" i="2"/>
  <c r="AR99" i="2" l="1"/>
</calcChain>
</file>

<file path=xl/sharedStrings.xml><?xml version="1.0" encoding="utf-8"?>
<sst xmlns="http://schemas.openxmlformats.org/spreadsheetml/2006/main" count="226" uniqueCount="148">
  <si>
    <t>Fallow−Fallow−T.Aman</t>
  </si>
  <si>
    <t>Boro−Fallow−T.Aman</t>
  </si>
  <si>
    <t>Boro−Fallow−Fallow</t>
  </si>
  <si>
    <t>Mungbean−Fallow−T.Aman</t>
  </si>
  <si>
    <t>Potato−Boro−T.Aman</t>
  </si>
  <si>
    <t>Wheat−Fallow−T.Aman</t>
  </si>
  <si>
    <t>Boro−B.Aman</t>
  </si>
  <si>
    <t>Maize−Fallow−T.Aman</t>
  </si>
  <si>
    <t>Boro−Aus−T.Aman</t>
  </si>
  <si>
    <t>Fallow−Aus−Fallow</t>
  </si>
  <si>
    <t>Mustard−Boro−T.Aman</t>
  </si>
  <si>
    <t>Grasspea−Fallow−T.Aman</t>
  </si>
  <si>
    <t>Vegetab−Vegetab−Vegetab</t>
  </si>
  <si>
    <t>Vegetab−Fallow−Fallow</t>
  </si>
  <si>
    <t>Fallow−Aus−T.Aman</t>
  </si>
  <si>
    <t>Grasspea−Aus−T.Aman</t>
  </si>
  <si>
    <t>Vegetab−Fallow−T.Aman</t>
  </si>
  <si>
    <t>Mungbean−Aus−T.Aman</t>
  </si>
  <si>
    <t>Soybean−Aus−T.Aman</t>
  </si>
  <si>
    <t>Soybean−Jute−T.Aman</t>
  </si>
  <si>
    <t>Vegetab−Vegetab−Fallow</t>
  </si>
  <si>
    <t>Fallow−Sesame−T.Aman</t>
  </si>
  <si>
    <t>Soybean−Fallow−T.Aman</t>
  </si>
  <si>
    <t>Boro−Aus−Fallow</t>
  </si>
  <si>
    <t>Fallow−B.Aman</t>
  </si>
  <si>
    <t>Chilli−Fallow−T.Aman</t>
  </si>
  <si>
    <t>Vegetab−Vegetab−T.Aman</t>
  </si>
  <si>
    <t>Vegetab−Aus−T.Aman</t>
  </si>
  <si>
    <t>W.Melon−Fallow−T.Aman</t>
  </si>
  <si>
    <t>Tobacco−Fallow−T.Aman</t>
  </si>
  <si>
    <t>Felon−Fallow−T.Aman</t>
  </si>
  <si>
    <t>Vegetab−Aus−Fallow</t>
  </si>
  <si>
    <t>Potato−Aus−T.Aman</t>
  </si>
  <si>
    <t>Groundnut−Fallow−T.Aman</t>
  </si>
  <si>
    <t>S.Potato−Fallow−T.Aman</t>
  </si>
  <si>
    <t>Fallow−Vegetab−T.Aman</t>
  </si>
  <si>
    <t>Grasspea−B.Aman</t>
  </si>
  <si>
    <t>Potato−Fallow−T.Aman</t>
  </si>
  <si>
    <t>W.Melon−Aus−T.Aman</t>
  </si>
  <si>
    <t>Groundnut− Aus−T.Aman</t>
  </si>
  <si>
    <t>Garlic−Jute−Fallow</t>
  </si>
  <si>
    <t>Vegetab−Boro−T.Aman</t>
  </si>
  <si>
    <t>Boro−Sesbania−T.Aman</t>
  </si>
  <si>
    <t>Groundnut−Fallow−Fallow</t>
  </si>
  <si>
    <t>Vegetab−Boro−Fallow</t>
  </si>
  <si>
    <t>Fallow−Fallow−Blackgram</t>
  </si>
  <si>
    <t>Chilli−Aus−T.Aman</t>
  </si>
  <si>
    <t>Blackgram−B.Aman</t>
  </si>
  <si>
    <t>S.Potato−Fallow−Fallow</t>
  </si>
  <si>
    <t>Sesame−Fallow−T.Aman</t>
  </si>
  <si>
    <t>Felon−Aus−T.Aman</t>
  </si>
  <si>
    <t>Mustard−Fallow−T.Aman</t>
  </si>
  <si>
    <t>Boro−Vegetab(Float/Norm)</t>
  </si>
  <si>
    <t>Vegetab−Groundnut−T.Aman</t>
  </si>
  <si>
    <t>Chilli−Fallow−Fallow</t>
  </si>
  <si>
    <t>Soybean−B.Aman</t>
  </si>
  <si>
    <t>Lentil−Aus−T.Aman</t>
  </si>
  <si>
    <t>Maize−Maize−T.Aman</t>
  </si>
  <si>
    <t>Mustard−Aus−T.Aman</t>
  </si>
  <si>
    <t>Lentil−Fallow−T.Aman</t>
  </si>
  <si>
    <t>Onion−Vegtab−Vegetab</t>
  </si>
  <si>
    <t>Boro−Vegetab−T.Aman</t>
  </si>
  <si>
    <t>Mustard−Boro−Aus−T.Aman</t>
  </si>
  <si>
    <t>Chilli−Aus−Fallow</t>
  </si>
  <si>
    <t>Chilli−Vegetab−Fallow</t>
  </si>
  <si>
    <t>Chickpea−Fallow−T. Aman</t>
  </si>
  <si>
    <t>S.Potato−Aus−T.Aman</t>
  </si>
  <si>
    <t>Coriander−Fallow−T.Aman</t>
  </si>
  <si>
    <t>Soybean−Fallow−Fallow</t>
  </si>
  <si>
    <t>Coriander−Fallow−Fallow</t>
  </si>
  <si>
    <t>Muskmelon−Fallow−T.Aman</t>
  </si>
  <si>
    <t>Garlic−Vegetab−Vegetab</t>
  </si>
  <si>
    <t>Felon−Fallow−Fallow</t>
  </si>
  <si>
    <t>Blackgram−Aus−T.Aman</t>
  </si>
  <si>
    <t>Pea−Fallow−T.Aman</t>
  </si>
  <si>
    <t>W.Melon−Fallow−Fallow</t>
  </si>
  <si>
    <t>Soybean−Aus−Fallow</t>
  </si>
  <si>
    <t>Garlic−Fallow−T.Aman</t>
  </si>
  <si>
    <t>Onion−Fallow−T.Aman</t>
  </si>
  <si>
    <t>Lentil−Vegetab−T.Aman</t>
  </si>
  <si>
    <t>Tobacco−Sesbania</t>
  </si>
  <si>
    <t>Onion−Aus−T.Aman</t>
  </si>
  <si>
    <t>Felon−Aus−Fallow</t>
  </si>
  <si>
    <t>Vegetab−Fallow−Blackgram</t>
  </si>
  <si>
    <t>Garlic−Aus−T.Aman</t>
  </si>
  <si>
    <t>Chilli−Vegetab−T.Aman</t>
  </si>
  <si>
    <t>Coriander−Vegetab−Fallow</t>
  </si>
  <si>
    <t>Potato−Sesame−T.Aman</t>
  </si>
  <si>
    <t>S.Potato−B.Aman</t>
  </si>
  <si>
    <t>Chickpea−Aus−T. Aman</t>
  </si>
  <si>
    <t>Vegetab−Boro−Aus−T.Aman</t>
  </si>
  <si>
    <t>Muskmelon−Fallow−Fallow</t>
  </si>
  <si>
    <t>Mungbean−Aus−Fallow</t>
  </si>
  <si>
    <t>X_Others</t>
  </si>
  <si>
    <t>Region</t>
  </si>
  <si>
    <t>CTG</t>
  </si>
  <si>
    <t>District</t>
  </si>
  <si>
    <t>CHTG</t>
  </si>
  <si>
    <t>COXB</t>
  </si>
  <si>
    <t>FENI</t>
  </si>
  <si>
    <t>LAXM</t>
  </si>
  <si>
    <t>NKHL</t>
  </si>
  <si>
    <t>ANWAR</t>
  </si>
  <si>
    <t>BASHK</t>
  </si>
  <si>
    <t>BOALK</t>
  </si>
  <si>
    <t>CHAND</t>
  </si>
  <si>
    <t>FATIK</t>
  </si>
  <si>
    <t>HTHAZ</t>
  </si>
  <si>
    <t>LOHAG</t>
  </si>
  <si>
    <t>MIRSH</t>
  </si>
  <si>
    <t>POTIA</t>
  </si>
  <si>
    <t>RANGU</t>
  </si>
  <si>
    <t>RAWJA</t>
  </si>
  <si>
    <t>SANDP</t>
  </si>
  <si>
    <t>SATKA</t>
  </si>
  <si>
    <t>SITAK</t>
  </si>
  <si>
    <t>CHOKO</t>
  </si>
  <si>
    <t>COXBZ</t>
  </si>
  <si>
    <t>KUTUB</t>
  </si>
  <si>
    <t>MOHES</t>
  </si>
  <si>
    <t>PEKUA</t>
  </si>
  <si>
    <t>RAAMU</t>
  </si>
  <si>
    <t>TEKNF</t>
  </si>
  <si>
    <t>UKHIA</t>
  </si>
  <si>
    <t>CHGLN</t>
  </si>
  <si>
    <t>DAGON</t>
  </si>
  <si>
    <t>FENII</t>
  </si>
  <si>
    <t>FULGZ</t>
  </si>
  <si>
    <t>PORSH</t>
  </si>
  <si>
    <t>SONAG</t>
  </si>
  <si>
    <t>KMLNG</t>
  </si>
  <si>
    <t>LAXMI</t>
  </si>
  <si>
    <t>RAMGJ</t>
  </si>
  <si>
    <t>RAMGT</t>
  </si>
  <si>
    <t>ROYPR</t>
  </si>
  <si>
    <t>BEGUM</t>
  </si>
  <si>
    <t>CHATK</t>
  </si>
  <si>
    <t>COMPG</t>
  </si>
  <si>
    <t>HATYA</t>
  </si>
  <si>
    <t>KABIR</t>
  </si>
  <si>
    <t>NOAKH</t>
  </si>
  <si>
    <t>SNBUG</t>
  </si>
  <si>
    <t>SONAI</t>
  </si>
  <si>
    <t>SUBRN</t>
  </si>
  <si>
    <t>sum</t>
  </si>
  <si>
    <t>Y_Annual crops</t>
  </si>
  <si>
    <t>Net cropped area</t>
  </si>
  <si>
    <t>Upazila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</si>
</sst>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99"/>
  <sheetViews>
    <sheetView tabSelected="1" workbookViewId="0"/>
  </sheetViews>
  <sheetFormatPr defaultRowHeight="15" x14ac:dyDescent="0.25"/>
  <cols>
    <col min="1" max="1" width="26.85546875" style="1" customWidth="1"/>
    <col min="2" max="43" width="9.7109375" style="1" customWidth="1"/>
    <col min="44" max="44" width="10.42578125" style="3" customWidth="1"/>
    <col min="45" max="16384" width="9.140625" style="1"/>
  </cols>
  <sheetData>
    <row r="1" spans="1:44" s="2" customFormat="1" x14ac:dyDescent="0.25">
      <c r="A1" s="2" t="s">
        <v>94</v>
      </c>
      <c r="B1" s="2" t="s">
        <v>95</v>
      </c>
      <c r="C1" s="2" t="s">
        <v>95</v>
      </c>
      <c r="D1" s="2" t="s">
        <v>95</v>
      </c>
      <c r="E1" s="2" t="s">
        <v>95</v>
      </c>
      <c r="F1" s="2" t="s">
        <v>95</v>
      </c>
      <c r="G1" s="2" t="s">
        <v>95</v>
      </c>
      <c r="H1" s="2" t="s">
        <v>95</v>
      </c>
      <c r="I1" s="2" t="s">
        <v>95</v>
      </c>
      <c r="J1" s="2" t="s">
        <v>95</v>
      </c>
      <c r="K1" s="2" t="s">
        <v>95</v>
      </c>
      <c r="L1" s="2" t="s">
        <v>95</v>
      </c>
      <c r="M1" s="2" t="s">
        <v>95</v>
      </c>
      <c r="N1" s="2" t="s">
        <v>95</v>
      </c>
      <c r="O1" s="2" t="s">
        <v>95</v>
      </c>
      <c r="P1" s="2" t="s">
        <v>95</v>
      </c>
      <c r="Q1" s="2" t="s">
        <v>95</v>
      </c>
      <c r="R1" s="2" t="s">
        <v>95</v>
      </c>
      <c r="S1" s="2" t="s">
        <v>95</v>
      </c>
      <c r="T1" s="2" t="s">
        <v>95</v>
      </c>
      <c r="U1" s="2" t="s">
        <v>95</v>
      </c>
      <c r="V1" s="2" t="s">
        <v>95</v>
      </c>
      <c r="W1" s="2" t="s">
        <v>95</v>
      </c>
      <c r="X1" s="2" t="s">
        <v>95</v>
      </c>
      <c r="Y1" s="2" t="s">
        <v>95</v>
      </c>
      <c r="Z1" s="2" t="s">
        <v>95</v>
      </c>
      <c r="AA1" s="2" t="s">
        <v>95</v>
      </c>
      <c r="AB1" s="2" t="s">
        <v>95</v>
      </c>
      <c r="AC1" s="2" t="s">
        <v>95</v>
      </c>
      <c r="AD1" s="2" t="s">
        <v>95</v>
      </c>
      <c r="AE1" s="2" t="s">
        <v>95</v>
      </c>
      <c r="AF1" s="2" t="s">
        <v>95</v>
      </c>
      <c r="AG1" s="2" t="s">
        <v>95</v>
      </c>
      <c r="AH1" s="2" t="s">
        <v>95</v>
      </c>
      <c r="AI1" s="2" t="s">
        <v>95</v>
      </c>
      <c r="AJ1" s="2" t="s">
        <v>95</v>
      </c>
      <c r="AK1" s="2" t="s">
        <v>95</v>
      </c>
      <c r="AL1" s="2" t="s">
        <v>95</v>
      </c>
      <c r="AM1" s="2" t="s">
        <v>95</v>
      </c>
      <c r="AN1" s="2" t="s">
        <v>95</v>
      </c>
      <c r="AO1" s="2" t="s">
        <v>95</v>
      </c>
      <c r="AP1" s="2" t="s">
        <v>95</v>
      </c>
      <c r="AQ1" s="2" t="s">
        <v>95</v>
      </c>
      <c r="AR1" s="5"/>
    </row>
    <row r="2" spans="1:44" s="2" customFormat="1" x14ac:dyDescent="0.25">
      <c r="A2" s="2" t="s">
        <v>96</v>
      </c>
      <c r="B2" s="2" t="s">
        <v>97</v>
      </c>
      <c r="C2" s="2" t="s">
        <v>97</v>
      </c>
      <c r="D2" s="2" t="s">
        <v>97</v>
      </c>
      <c r="E2" s="2" t="s">
        <v>97</v>
      </c>
      <c r="F2" s="2" t="s">
        <v>97</v>
      </c>
      <c r="G2" s="2" t="s">
        <v>97</v>
      </c>
      <c r="H2" s="2" t="s">
        <v>97</v>
      </c>
      <c r="I2" s="2" t="s">
        <v>97</v>
      </c>
      <c r="J2" s="2" t="s">
        <v>97</v>
      </c>
      <c r="K2" s="2" t="s">
        <v>97</v>
      </c>
      <c r="L2" s="2" t="s">
        <v>97</v>
      </c>
      <c r="M2" s="2" t="s">
        <v>97</v>
      </c>
      <c r="N2" s="2" t="s">
        <v>97</v>
      </c>
      <c r="O2" s="2" t="s">
        <v>97</v>
      </c>
      <c r="P2" s="2" t="s">
        <v>98</v>
      </c>
      <c r="Q2" s="2" t="s">
        <v>98</v>
      </c>
      <c r="R2" s="2" t="s">
        <v>98</v>
      </c>
      <c r="S2" s="2" t="s">
        <v>98</v>
      </c>
      <c r="T2" s="2" t="s">
        <v>98</v>
      </c>
      <c r="U2" s="2" t="s">
        <v>98</v>
      </c>
      <c r="V2" s="2" t="s">
        <v>98</v>
      </c>
      <c r="W2" s="2" t="s">
        <v>98</v>
      </c>
      <c r="X2" s="2" t="s">
        <v>99</v>
      </c>
      <c r="Y2" s="2" t="s">
        <v>99</v>
      </c>
      <c r="Z2" s="2" t="s">
        <v>99</v>
      </c>
      <c r="AA2" s="2" t="s">
        <v>99</v>
      </c>
      <c r="AB2" s="2" t="s">
        <v>99</v>
      </c>
      <c r="AC2" s="2" t="s">
        <v>99</v>
      </c>
      <c r="AD2" s="2" t="s">
        <v>100</v>
      </c>
      <c r="AE2" s="2" t="s">
        <v>100</v>
      </c>
      <c r="AF2" s="2" t="s">
        <v>100</v>
      </c>
      <c r="AG2" s="2" t="s">
        <v>100</v>
      </c>
      <c r="AH2" s="2" t="s">
        <v>100</v>
      </c>
      <c r="AI2" s="2" t="s">
        <v>101</v>
      </c>
      <c r="AJ2" s="2" t="s">
        <v>101</v>
      </c>
      <c r="AK2" s="2" t="s">
        <v>101</v>
      </c>
      <c r="AL2" s="2" t="s">
        <v>101</v>
      </c>
      <c r="AM2" s="2" t="s">
        <v>101</v>
      </c>
      <c r="AN2" s="2" t="s">
        <v>101</v>
      </c>
      <c r="AO2" s="2" t="s">
        <v>101</v>
      </c>
      <c r="AP2" s="2" t="s">
        <v>101</v>
      </c>
      <c r="AQ2" s="2" t="s">
        <v>101</v>
      </c>
      <c r="AR2" s="5"/>
    </row>
    <row r="3" spans="1:44" s="2" customFormat="1" x14ac:dyDescent="0.25">
      <c r="A3" s="2" t="s">
        <v>147</v>
      </c>
      <c r="B3" s="2" t="s">
        <v>102</v>
      </c>
      <c r="C3" s="2" t="s">
        <v>103</v>
      </c>
      <c r="D3" s="2" t="s">
        <v>104</v>
      </c>
      <c r="E3" s="2" t="s">
        <v>105</v>
      </c>
      <c r="F3" s="2" t="s">
        <v>106</v>
      </c>
      <c r="G3" s="2" t="s">
        <v>107</v>
      </c>
      <c r="H3" s="2" t="s">
        <v>108</v>
      </c>
      <c r="I3" s="2" t="s">
        <v>109</v>
      </c>
      <c r="J3" s="2" t="s">
        <v>110</v>
      </c>
      <c r="K3" s="2" t="s">
        <v>111</v>
      </c>
      <c r="L3" s="2" t="s">
        <v>112</v>
      </c>
      <c r="M3" s="2" t="s">
        <v>113</v>
      </c>
      <c r="N3" s="2" t="s">
        <v>114</v>
      </c>
      <c r="O3" s="2" t="s">
        <v>115</v>
      </c>
      <c r="P3" s="2" t="s">
        <v>116</v>
      </c>
      <c r="Q3" s="2" t="s">
        <v>117</v>
      </c>
      <c r="R3" s="2" t="s">
        <v>118</v>
      </c>
      <c r="S3" s="2" t="s">
        <v>119</v>
      </c>
      <c r="T3" s="2" t="s">
        <v>120</v>
      </c>
      <c r="U3" s="2" t="s">
        <v>121</v>
      </c>
      <c r="V3" s="2" t="s">
        <v>122</v>
      </c>
      <c r="W3" s="2" t="s">
        <v>123</v>
      </c>
      <c r="X3" s="2" t="s">
        <v>124</v>
      </c>
      <c r="Y3" s="2" t="s">
        <v>125</v>
      </c>
      <c r="Z3" s="2" t="s">
        <v>126</v>
      </c>
      <c r="AA3" s="2" t="s">
        <v>127</v>
      </c>
      <c r="AB3" s="2" t="s">
        <v>128</v>
      </c>
      <c r="AC3" s="2" t="s">
        <v>129</v>
      </c>
      <c r="AD3" s="2" t="s">
        <v>130</v>
      </c>
      <c r="AE3" s="2" t="s">
        <v>131</v>
      </c>
      <c r="AF3" s="2" t="s">
        <v>132</v>
      </c>
      <c r="AG3" s="2" t="s">
        <v>133</v>
      </c>
      <c r="AH3" s="2" t="s">
        <v>134</v>
      </c>
      <c r="AI3" s="2" t="s">
        <v>135</v>
      </c>
      <c r="AJ3" s="2" t="s">
        <v>136</v>
      </c>
      <c r="AK3" s="2" t="s">
        <v>137</v>
      </c>
      <c r="AL3" s="2" t="s">
        <v>138</v>
      </c>
      <c r="AM3" s="2" t="s">
        <v>139</v>
      </c>
      <c r="AN3" s="2" t="s">
        <v>140</v>
      </c>
      <c r="AO3" s="2" t="s">
        <v>141</v>
      </c>
      <c r="AP3" s="2" t="s">
        <v>142</v>
      </c>
      <c r="AQ3" s="2" t="s">
        <v>143</v>
      </c>
      <c r="AR3" s="5" t="s">
        <v>144</v>
      </c>
    </row>
    <row r="4" spans="1:44" s="4" customFormat="1" x14ac:dyDescent="0.25">
      <c r="A4" s="1" t="s">
        <v>1</v>
      </c>
      <c r="B4" s="3">
        <v>3300</v>
      </c>
      <c r="C4" s="3">
        <v>3000</v>
      </c>
      <c r="D4" s="3">
        <v>1600</v>
      </c>
      <c r="E4" s="3">
        <v>700</v>
      </c>
      <c r="F4" s="3">
        <v>6500</v>
      </c>
      <c r="G4" s="3">
        <v>4600</v>
      </c>
      <c r="H4" s="3">
        <v>3300</v>
      </c>
      <c r="I4" s="3">
        <v>1400</v>
      </c>
      <c r="J4" s="3">
        <v>2600</v>
      </c>
      <c r="K4" s="3">
        <v>9100</v>
      </c>
      <c r="L4" s="3">
        <v>5300</v>
      </c>
      <c r="M4" s="3"/>
      <c r="N4" s="3">
        <v>5000</v>
      </c>
      <c r="O4" s="3">
        <v>20</v>
      </c>
      <c r="P4" s="3">
        <v>10000</v>
      </c>
      <c r="Q4" s="1">
        <v>6800</v>
      </c>
      <c r="R4" s="3"/>
      <c r="S4" s="3">
        <v>7000</v>
      </c>
      <c r="T4" s="3">
        <v>4500</v>
      </c>
      <c r="U4" s="3">
        <v>6700</v>
      </c>
      <c r="V4" s="3">
        <v>1200</v>
      </c>
      <c r="W4" s="3">
        <v>6200</v>
      </c>
      <c r="X4" s="3">
        <v>5700</v>
      </c>
      <c r="Y4" s="3">
        <v>5100</v>
      </c>
      <c r="Z4" s="3">
        <v>9500</v>
      </c>
      <c r="AA4" s="3">
        <v>4300</v>
      </c>
      <c r="AB4" s="3">
        <v>3600</v>
      </c>
      <c r="AC4" s="3">
        <v>600</v>
      </c>
      <c r="AD4" s="3">
        <v>200</v>
      </c>
      <c r="AE4" s="3">
        <v>13700</v>
      </c>
      <c r="AF4" s="3">
        <v>1500</v>
      </c>
      <c r="AG4" s="3"/>
      <c r="AH4" s="3">
        <v>4800</v>
      </c>
      <c r="AI4" s="3">
        <v>700</v>
      </c>
      <c r="AJ4" s="3">
        <v>10</v>
      </c>
      <c r="AK4" s="3">
        <v>1100</v>
      </c>
      <c r="AL4" s="3"/>
      <c r="AM4" s="3">
        <v>1200</v>
      </c>
      <c r="AN4" s="3">
        <v>400</v>
      </c>
      <c r="AO4" s="3">
        <v>7000</v>
      </c>
      <c r="AP4" s="3">
        <v>50</v>
      </c>
      <c r="AQ4" s="3">
        <v>2000</v>
      </c>
      <c r="AR4" s="3">
        <f t="shared" ref="AR4:AR35" si="0">SUM(B4:AQ4)</f>
        <v>150280</v>
      </c>
    </row>
    <row r="5" spans="1:44" s="4" customFormat="1" x14ac:dyDescent="0.25">
      <c r="A5" s="1" t="s">
        <v>0</v>
      </c>
      <c r="B5" s="3"/>
      <c r="C5" s="3">
        <v>2300</v>
      </c>
      <c r="D5" s="3">
        <v>2600</v>
      </c>
      <c r="E5" s="3">
        <v>2200</v>
      </c>
      <c r="F5" s="3">
        <v>12000</v>
      </c>
      <c r="G5" s="3">
        <v>3100</v>
      </c>
      <c r="H5" s="3">
        <v>2200</v>
      </c>
      <c r="I5" s="3">
        <v>10800</v>
      </c>
      <c r="J5" s="3">
        <v>6200</v>
      </c>
      <c r="K5" s="3">
        <v>6100</v>
      </c>
      <c r="L5" s="3">
        <v>4000</v>
      </c>
      <c r="M5" s="3">
        <v>12000</v>
      </c>
      <c r="N5" s="3">
        <v>2550</v>
      </c>
      <c r="O5" s="3">
        <v>450</v>
      </c>
      <c r="P5" s="3"/>
      <c r="Q5" s="1">
        <v>250</v>
      </c>
      <c r="R5" s="3">
        <v>150</v>
      </c>
      <c r="S5" s="3">
        <v>800</v>
      </c>
      <c r="T5" s="3"/>
      <c r="U5" s="3"/>
      <c r="V5" s="3">
        <v>8000</v>
      </c>
      <c r="W5" s="3">
        <v>1200</v>
      </c>
      <c r="X5" s="3">
        <v>2400</v>
      </c>
      <c r="Y5" s="3">
        <v>3000</v>
      </c>
      <c r="Z5" s="3">
        <v>1000</v>
      </c>
      <c r="AA5" s="3">
        <v>1800</v>
      </c>
      <c r="AB5" s="3">
        <v>1800</v>
      </c>
      <c r="AC5" s="3">
        <v>5600</v>
      </c>
      <c r="AD5" s="3"/>
      <c r="AE5" s="3"/>
      <c r="AF5" s="3">
        <v>50</v>
      </c>
      <c r="AG5" s="3">
        <v>150</v>
      </c>
      <c r="AH5" s="3"/>
      <c r="AI5" s="3"/>
      <c r="AJ5" s="3"/>
      <c r="AK5" s="3">
        <v>8200</v>
      </c>
      <c r="AL5" s="3">
        <v>8000</v>
      </c>
      <c r="AM5" s="3">
        <v>3500</v>
      </c>
      <c r="AN5" s="3">
        <v>1300</v>
      </c>
      <c r="AO5" s="3">
        <v>600</v>
      </c>
      <c r="AP5" s="3"/>
      <c r="AQ5" s="3">
        <v>11300</v>
      </c>
      <c r="AR5" s="3">
        <f t="shared" si="0"/>
        <v>125600</v>
      </c>
    </row>
    <row r="6" spans="1:44" s="3" customFormat="1" x14ac:dyDescent="0.25">
      <c r="A6" s="1" t="s">
        <v>2</v>
      </c>
      <c r="B6" s="3">
        <v>400</v>
      </c>
      <c r="P6" s="3">
        <v>700</v>
      </c>
      <c r="Q6" s="1"/>
      <c r="S6" s="3">
        <v>160</v>
      </c>
      <c r="AB6" s="3">
        <v>250</v>
      </c>
      <c r="AF6" s="3">
        <v>3900</v>
      </c>
      <c r="AH6" s="3">
        <v>300</v>
      </c>
      <c r="AI6" s="3">
        <v>15000</v>
      </c>
      <c r="AJ6" s="3">
        <v>7800</v>
      </c>
      <c r="AM6" s="3">
        <v>3700</v>
      </c>
      <c r="AN6" s="3">
        <v>5200</v>
      </c>
      <c r="AO6" s="3">
        <v>1200</v>
      </c>
      <c r="AP6" s="3">
        <v>10100</v>
      </c>
      <c r="AR6" s="3">
        <f t="shared" si="0"/>
        <v>48710</v>
      </c>
    </row>
    <row r="7" spans="1:44" x14ac:dyDescent="0.25">
      <c r="A7" s="1" t="s">
        <v>11</v>
      </c>
      <c r="B7" s="3">
        <v>10</v>
      </c>
      <c r="C7" s="3"/>
      <c r="D7" s="3"/>
      <c r="E7" s="3"/>
      <c r="F7" s="3"/>
      <c r="G7" s="3"/>
      <c r="H7" s="3"/>
      <c r="I7" s="3">
        <v>1100</v>
      </c>
      <c r="J7" s="3">
        <v>10</v>
      </c>
      <c r="K7" s="3"/>
      <c r="L7" s="3">
        <v>10</v>
      </c>
      <c r="M7" s="3"/>
      <c r="N7" s="3"/>
      <c r="O7" s="3"/>
      <c r="P7" s="3"/>
      <c r="R7" s="3"/>
      <c r="S7" s="3"/>
      <c r="T7" s="3"/>
      <c r="U7" s="3"/>
      <c r="V7" s="3"/>
      <c r="W7" s="3"/>
      <c r="X7" s="3"/>
      <c r="Y7" s="3">
        <v>100</v>
      </c>
      <c r="Z7" s="3">
        <v>900</v>
      </c>
      <c r="AA7" s="3"/>
      <c r="AB7" s="3"/>
      <c r="AC7" s="3">
        <v>5000</v>
      </c>
      <c r="AD7" s="3"/>
      <c r="AE7" s="3"/>
      <c r="AF7" s="3"/>
      <c r="AG7" s="3"/>
      <c r="AH7" s="3"/>
      <c r="AI7" s="3"/>
      <c r="AJ7" s="3"/>
      <c r="AK7" s="3">
        <v>7700</v>
      </c>
      <c r="AL7" s="3">
        <v>8000</v>
      </c>
      <c r="AM7" s="3">
        <v>1600</v>
      </c>
      <c r="AN7" s="3">
        <v>500</v>
      </c>
      <c r="AO7" s="3">
        <v>10</v>
      </c>
      <c r="AP7" s="3"/>
      <c r="AQ7" s="3">
        <v>5700</v>
      </c>
      <c r="AR7" s="3">
        <f t="shared" si="0"/>
        <v>30640</v>
      </c>
    </row>
    <row r="8" spans="1:44" s="3" customFormat="1" x14ac:dyDescent="0.25">
      <c r="A8" s="1" t="s">
        <v>14</v>
      </c>
      <c r="B8" s="3">
        <v>300</v>
      </c>
      <c r="C8" s="3">
        <v>2000</v>
      </c>
      <c r="E8" s="3">
        <v>200</v>
      </c>
      <c r="F8" s="3">
        <v>400</v>
      </c>
      <c r="G8" s="3">
        <v>40</v>
      </c>
      <c r="I8" s="3">
        <v>150</v>
      </c>
      <c r="J8" s="3">
        <v>150</v>
      </c>
      <c r="M8" s="3">
        <v>2900</v>
      </c>
      <c r="N8" s="3">
        <v>350</v>
      </c>
      <c r="O8" s="3">
        <v>2800</v>
      </c>
      <c r="Q8" s="1"/>
      <c r="R8" s="3">
        <v>250</v>
      </c>
      <c r="X8" s="3">
        <v>200</v>
      </c>
      <c r="Y8" s="3">
        <v>200</v>
      </c>
      <c r="AC8" s="3">
        <v>3800</v>
      </c>
      <c r="AF8" s="3">
        <v>1200</v>
      </c>
      <c r="AK8" s="3">
        <v>100</v>
      </c>
      <c r="AL8" s="3">
        <v>8000</v>
      </c>
      <c r="AM8" s="3">
        <v>700</v>
      </c>
      <c r="AN8" s="3">
        <v>2800</v>
      </c>
      <c r="AO8" s="3">
        <v>600</v>
      </c>
      <c r="AR8" s="3">
        <f t="shared" si="0"/>
        <v>27140</v>
      </c>
    </row>
    <row r="9" spans="1:44" x14ac:dyDescent="0.25">
      <c r="A9" s="1" t="s">
        <v>18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>
        <v>10700</v>
      </c>
      <c r="AE9" s="3">
        <v>1100</v>
      </c>
      <c r="AF9" s="3"/>
      <c r="AG9" s="3">
        <v>5700</v>
      </c>
      <c r="AH9" s="3"/>
      <c r="AI9" s="3"/>
      <c r="AJ9" s="3"/>
      <c r="AK9" s="3"/>
      <c r="AL9" s="3"/>
      <c r="AM9" s="3"/>
      <c r="AN9" s="3">
        <v>3600</v>
      </c>
      <c r="AO9" s="3"/>
      <c r="AP9" s="3"/>
      <c r="AQ9" s="3">
        <v>1500</v>
      </c>
      <c r="AR9" s="3">
        <f t="shared" si="0"/>
        <v>22600</v>
      </c>
    </row>
    <row r="10" spans="1:44" x14ac:dyDescent="0.25">
      <c r="A10" s="1" t="s">
        <v>19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>
        <v>6400</v>
      </c>
      <c r="AE10" s="3"/>
      <c r="AF10" s="3"/>
      <c r="AG10" s="3">
        <v>13000</v>
      </c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>
        <f t="shared" si="0"/>
        <v>19400</v>
      </c>
    </row>
    <row r="11" spans="1:44" x14ac:dyDescent="0.25">
      <c r="A11" s="1" t="s">
        <v>22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>
        <v>3200</v>
      </c>
      <c r="AF11" s="3">
        <v>60</v>
      </c>
      <c r="AG11" s="3"/>
      <c r="AH11" s="3">
        <v>3600</v>
      </c>
      <c r="AI11" s="3"/>
      <c r="AJ11" s="3"/>
      <c r="AK11" s="3">
        <v>10</v>
      </c>
      <c r="AL11" s="3"/>
      <c r="AM11" s="3"/>
      <c r="AN11" s="3">
        <v>4000</v>
      </c>
      <c r="AO11" s="3"/>
      <c r="AP11" s="3"/>
      <c r="AQ11" s="3">
        <v>7800</v>
      </c>
      <c r="AR11" s="3">
        <f t="shared" si="0"/>
        <v>18670</v>
      </c>
    </row>
    <row r="12" spans="1:44" x14ac:dyDescent="0.25">
      <c r="A12" s="1" t="s">
        <v>16</v>
      </c>
      <c r="B12" s="3">
        <v>200</v>
      </c>
      <c r="C12" s="3">
        <v>2000</v>
      </c>
      <c r="D12" s="3">
        <v>450</v>
      </c>
      <c r="E12" s="3"/>
      <c r="F12" s="3">
        <v>900</v>
      </c>
      <c r="G12" s="3">
        <v>600</v>
      </c>
      <c r="H12" s="3">
        <v>1250</v>
      </c>
      <c r="I12" s="3">
        <v>175</v>
      </c>
      <c r="J12" s="3">
        <v>600</v>
      </c>
      <c r="K12" s="3">
        <v>500</v>
      </c>
      <c r="L12" s="3">
        <v>400</v>
      </c>
      <c r="M12" s="3"/>
      <c r="N12" s="3">
        <v>900</v>
      </c>
      <c r="O12" s="3"/>
      <c r="P12" s="3"/>
      <c r="Q12" s="1">
        <v>700</v>
      </c>
      <c r="R12" s="3">
        <v>100</v>
      </c>
      <c r="S12" s="3">
        <v>200</v>
      </c>
      <c r="T12" s="3"/>
      <c r="U12" s="3">
        <v>1500</v>
      </c>
      <c r="V12" s="3">
        <v>300</v>
      </c>
      <c r="W12" s="3">
        <v>400</v>
      </c>
      <c r="X12" s="3">
        <v>300</v>
      </c>
      <c r="Y12" s="3"/>
      <c r="Z12" s="3">
        <v>500</v>
      </c>
      <c r="AA12" s="3">
        <v>120</v>
      </c>
      <c r="AB12" s="3">
        <v>230</v>
      </c>
      <c r="AC12" s="3"/>
      <c r="AD12" s="3">
        <v>700</v>
      </c>
      <c r="AE12" s="3"/>
      <c r="AF12" s="3"/>
      <c r="AG12" s="3">
        <v>1200</v>
      </c>
      <c r="AH12" s="3"/>
      <c r="AI12" s="3"/>
      <c r="AJ12" s="3"/>
      <c r="AK12" s="3">
        <v>800</v>
      </c>
      <c r="AL12" s="3">
        <v>1200</v>
      </c>
      <c r="AM12" s="3">
        <v>90</v>
      </c>
      <c r="AN12" s="3">
        <v>400</v>
      </c>
      <c r="AO12" s="3"/>
      <c r="AP12" s="3"/>
      <c r="AQ12" s="3">
        <v>1000</v>
      </c>
      <c r="AR12" s="3">
        <f t="shared" si="0"/>
        <v>17715</v>
      </c>
    </row>
    <row r="13" spans="1:44" x14ac:dyDescent="0.25">
      <c r="A13" s="1" t="s">
        <v>15</v>
      </c>
      <c r="B13" s="3">
        <v>10</v>
      </c>
      <c r="C13" s="3"/>
      <c r="D13" s="3"/>
      <c r="E13" s="3"/>
      <c r="F13" s="3"/>
      <c r="G13" s="3"/>
      <c r="H13" s="3"/>
      <c r="I13" s="3">
        <v>50</v>
      </c>
      <c r="J13" s="3"/>
      <c r="K13" s="3"/>
      <c r="L13" s="3"/>
      <c r="M13" s="3">
        <v>1600</v>
      </c>
      <c r="N13" s="3"/>
      <c r="O13" s="3">
        <v>400</v>
      </c>
      <c r="P13" s="3"/>
      <c r="R13" s="3"/>
      <c r="S13" s="3"/>
      <c r="T13" s="3"/>
      <c r="U13" s="3"/>
      <c r="V13" s="3"/>
      <c r="W13" s="3"/>
      <c r="X13" s="3"/>
      <c r="Y13" s="3">
        <v>300</v>
      </c>
      <c r="Z13" s="3"/>
      <c r="AA13" s="3"/>
      <c r="AB13" s="3"/>
      <c r="AC13" s="3">
        <v>650</v>
      </c>
      <c r="AD13" s="3"/>
      <c r="AE13" s="3"/>
      <c r="AF13" s="3">
        <v>30</v>
      </c>
      <c r="AG13" s="3">
        <v>200</v>
      </c>
      <c r="AH13" s="3"/>
      <c r="AI13" s="3"/>
      <c r="AJ13" s="3"/>
      <c r="AK13" s="3"/>
      <c r="AL13" s="3">
        <v>12000</v>
      </c>
      <c r="AM13" s="3"/>
      <c r="AN13" s="3">
        <v>200</v>
      </c>
      <c r="AO13" s="3"/>
      <c r="AP13" s="3"/>
      <c r="AQ13" s="3">
        <v>1300</v>
      </c>
      <c r="AR13" s="3">
        <f t="shared" si="0"/>
        <v>16740</v>
      </c>
    </row>
    <row r="14" spans="1:44" x14ac:dyDescent="0.25">
      <c r="A14" s="1" t="s">
        <v>8</v>
      </c>
      <c r="B14" s="3">
        <v>2200</v>
      </c>
      <c r="C14" s="3">
        <v>2300</v>
      </c>
      <c r="D14" s="3">
        <v>50</v>
      </c>
      <c r="E14" s="3">
        <v>1800</v>
      </c>
      <c r="F14" s="3"/>
      <c r="G14" s="3"/>
      <c r="H14" s="3">
        <v>100</v>
      </c>
      <c r="I14" s="3">
        <v>500</v>
      </c>
      <c r="J14" s="3">
        <v>2300</v>
      </c>
      <c r="K14" s="3"/>
      <c r="L14" s="3"/>
      <c r="M14" s="3"/>
      <c r="N14" s="3"/>
      <c r="O14" s="3"/>
      <c r="P14" s="3">
        <v>400</v>
      </c>
      <c r="R14" s="3">
        <v>2500</v>
      </c>
      <c r="S14" s="3"/>
      <c r="T14" s="3">
        <v>600</v>
      </c>
      <c r="U14" s="3"/>
      <c r="V14" s="3"/>
      <c r="W14" s="3"/>
      <c r="X14" s="3"/>
      <c r="Y14" s="3"/>
      <c r="Z14" s="3"/>
      <c r="AA14" s="3"/>
      <c r="AB14" s="3"/>
      <c r="AC14" s="3">
        <v>50</v>
      </c>
      <c r="AD14" s="3"/>
      <c r="AE14" s="3">
        <v>1000</v>
      </c>
      <c r="AF14" s="3"/>
      <c r="AG14" s="3"/>
      <c r="AH14" s="3">
        <v>1200</v>
      </c>
      <c r="AI14" s="3"/>
      <c r="AJ14" s="3">
        <v>10</v>
      </c>
      <c r="AK14" s="3"/>
      <c r="AL14" s="3"/>
      <c r="AM14" s="3">
        <v>10</v>
      </c>
      <c r="AN14" s="3">
        <v>800</v>
      </c>
      <c r="AO14" s="3">
        <v>50</v>
      </c>
      <c r="AP14" s="3"/>
      <c r="AQ14" s="3">
        <v>200</v>
      </c>
      <c r="AR14" s="3">
        <f t="shared" si="0"/>
        <v>16070</v>
      </c>
    </row>
    <row r="15" spans="1:44" x14ac:dyDescent="0.25">
      <c r="A15" s="1" t="s">
        <v>30</v>
      </c>
      <c r="B15" s="3">
        <v>60</v>
      </c>
      <c r="C15" s="3"/>
      <c r="D15" s="3">
        <v>800</v>
      </c>
      <c r="E15" s="3">
        <v>500</v>
      </c>
      <c r="F15" s="3">
        <v>220</v>
      </c>
      <c r="G15" s="3">
        <v>300</v>
      </c>
      <c r="H15" s="3">
        <v>2000</v>
      </c>
      <c r="I15" s="3"/>
      <c r="J15" s="3">
        <v>900</v>
      </c>
      <c r="K15" s="3">
        <v>620</v>
      </c>
      <c r="L15" s="3">
        <v>1000</v>
      </c>
      <c r="M15" s="3"/>
      <c r="N15" s="3">
        <v>1150</v>
      </c>
      <c r="O15" s="3"/>
      <c r="P15" s="3"/>
      <c r="Q15" s="1">
        <v>100</v>
      </c>
      <c r="R15" s="3"/>
      <c r="S15" s="3">
        <v>40</v>
      </c>
      <c r="T15" s="3"/>
      <c r="U15" s="3">
        <v>70</v>
      </c>
      <c r="V15" s="3">
        <v>130</v>
      </c>
      <c r="W15" s="3">
        <v>250</v>
      </c>
      <c r="X15" s="3">
        <v>600</v>
      </c>
      <c r="Y15" s="3">
        <v>30</v>
      </c>
      <c r="Z15" s="3">
        <v>900</v>
      </c>
      <c r="AA15" s="3">
        <v>380</v>
      </c>
      <c r="AB15" s="3">
        <v>50</v>
      </c>
      <c r="AC15" s="3">
        <v>1100</v>
      </c>
      <c r="AD15" s="3"/>
      <c r="AE15" s="3"/>
      <c r="AF15" s="3">
        <v>500</v>
      </c>
      <c r="AG15" s="3">
        <v>200</v>
      </c>
      <c r="AH15" s="3"/>
      <c r="AI15" s="3"/>
      <c r="AJ15" s="3"/>
      <c r="AK15" s="3">
        <v>850</v>
      </c>
      <c r="AL15" s="3">
        <v>1400</v>
      </c>
      <c r="AM15" s="3">
        <v>100</v>
      </c>
      <c r="AN15" s="3">
        <v>130</v>
      </c>
      <c r="AO15" s="3"/>
      <c r="AP15" s="3"/>
      <c r="AQ15" s="3">
        <v>250</v>
      </c>
      <c r="AR15" s="3">
        <f t="shared" si="0"/>
        <v>14630</v>
      </c>
    </row>
    <row r="16" spans="1:44" x14ac:dyDescent="0.25">
      <c r="A16" s="1" t="s">
        <v>25</v>
      </c>
      <c r="B16" s="3">
        <v>50</v>
      </c>
      <c r="C16" s="3">
        <v>300</v>
      </c>
      <c r="D16" s="3">
        <v>40</v>
      </c>
      <c r="E16" s="3">
        <v>350</v>
      </c>
      <c r="F16" s="3">
        <v>270</v>
      </c>
      <c r="G16" s="3">
        <v>200</v>
      </c>
      <c r="H16" s="3">
        <v>400</v>
      </c>
      <c r="I16" s="3">
        <v>350</v>
      </c>
      <c r="J16" s="3"/>
      <c r="K16" s="3">
        <v>200</v>
      </c>
      <c r="L16" s="3">
        <v>250</v>
      </c>
      <c r="M16" s="3"/>
      <c r="N16" s="3">
        <v>200</v>
      </c>
      <c r="O16" s="3"/>
      <c r="P16" s="3">
        <v>650</v>
      </c>
      <c r="Q16" s="1">
        <v>200</v>
      </c>
      <c r="R16" s="3">
        <v>40</v>
      </c>
      <c r="S16" s="3">
        <v>20</v>
      </c>
      <c r="T16" s="3">
        <v>180</v>
      </c>
      <c r="U16" s="3">
        <v>250</v>
      </c>
      <c r="V16" s="3">
        <v>350</v>
      </c>
      <c r="W16" s="3">
        <v>250</v>
      </c>
      <c r="X16" s="3"/>
      <c r="Y16" s="3">
        <v>50</v>
      </c>
      <c r="Z16" s="3"/>
      <c r="AA16" s="3"/>
      <c r="AB16" s="3">
        <v>30</v>
      </c>
      <c r="AC16" s="3"/>
      <c r="AD16" s="3">
        <v>1400</v>
      </c>
      <c r="AE16" s="3"/>
      <c r="AF16" s="3"/>
      <c r="AG16" s="3">
        <v>200</v>
      </c>
      <c r="AH16" s="3"/>
      <c r="AI16" s="3"/>
      <c r="AJ16" s="3"/>
      <c r="AK16" s="3">
        <v>800</v>
      </c>
      <c r="AL16" s="3">
        <v>1500</v>
      </c>
      <c r="AM16" s="3">
        <v>30</v>
      </c>
      <c r="AN16" s="3">
        <v>350</v>
      </c>
      <c r="AO16" s="3">
        <v>20</v>
      </c>
      <c r="AP16" s="3">
        <v>20</v>
      </c>
      <c r="AQ16" s="3">
        <v>500</v>
      </c>
      <c r="AR16" s="3">
        <f t="shared" si="0"/>
        <v>9450</v>
      </c>
    </row>
    <row r="17" spans="1:44" s="4" customFormat="1" x14ac:dyDescent="0.25">
      <c r="A17" s="1" t="s">
        <v>33</v>
      </c>
      <c r="B17" s="3"/>
      <c r="C17" s="3"/>
      <c r="D17" s="3"/>
      <c r="E17" s="3">
        <v>50</v>
      </c>
      <c r="F17" s="3">
        <v>10</v>
      </c>
      <c r="G17" s="3"/>
      <c r="H17" s="3"/>
      <c r="I17" s="3">
        <v>40</v>
      </c>
      <c r="J17" s="3"/>
      <c r="K17" s="3"/>
      <c r="L17" s="3">
        <v>100</v>
      </c>
      <c r="M17" s="3"/>
      <c r="N17" s="3"/>
      <c r="O17" s="3"/>
      <c r="P17" s="3"/>
      <c r="Q17" s="1">
        <v>20</v>
      </c>
      <c r="R17" s="3"/>
      <c r="S17" s="3"/>
      <c r="T17" s="3"/>
      <c r="U17" s="3"/>
      <c r="V17" s="3"/>
      <c r="W17" s="3"/>
      <c r="X17" s="3">
        <v>20</v>
      </c>
      <c r="Y17" s="3">
        <v>20</v>
      </c>
      <c r="Z17" s="3">
        <v>130</v>
      </c>
      <c r="AA17" s="3"/>
      <c r="AB17" s="3"/>
      <c r="AC17" s="3">
        <v>350</v>
      </c>
      <c r="AD17" s="3">
        <v>1000</v>
      </c>
      <c r="AE17" s="3">
        <v>1000</v>
      </c>
      <c r="AF17" s="3"/>
      <c r="AG17" s="3">
        <v>1100</v>
      </c>
      <c r="AH17" s="3"/>
      <c r="AI17" s="3"/>
      <c r="AJ17" s="3"/>
      <c r="AK17" s="3">
        <v>150</v>
      </c>
      <c r="AL17" s="3">
        <v>3000</v>
      </c>
      <c r="AM17" s="3">
        <v>140</v>
      </c>
      <c r="AN17" s="3"/>
      <c r="AO17" s="3"/>
      <c r="AP17" s="3"/>
      <c r="AQ17" s="3">
        <v>1500</v>
      </c>
      <c r="AR17" s="3">
        <f t="shared" si="0"/>
        <v>8630</v>
      </c>
    </row>
    <row r="18" spans="1:44" x14ac:dyDescent="0.25">
      <c r="A18" s="1" t="s">
        <v>26</v>
      </c>
      <c r="B18" s="3"/>
      <c r="C18" s="3"/>
      <c r="D18" s="3"/>
      <c r="E18" s="3">
        <v>500</v>
      </c>
      <c r="F18" s="3"/>
      <c r="G18" s="3"/>
      <c r="H18" s="3"/>
      <c r="I18" s="3">
        <v>175</v>
      </c>
      <c r="J18" s="3"/>
      <c r="K18" s="3">
        <v>550</v>
      </c>
      <c r="L18" s="3">
        <v>500</v>
      </c>
      <c r="M18" s="3">
        <v>500</v>
      </c>
      <c r="N18" s="3">
        <v>280</v>
      </c>
      <c r="O18" s="3">
        <v>800</v>
      </c>
      <c r="P18" s="3"/>
      <c r="Q18" s="1">
        <v>200</v>
      </c>
      <c r="R18" s="3"/>
      <c r="S18" s="3"/>
      <c r="T18" s="3">
        <v>1000</v>
      </c>
      <c r="U18" s="3"/>
      <c r="V18" s="3">
        <v>200</v>
      </c>
      <c r="W18" s="3"/>
      <c r="X18" s="3">
        <v>50</v>
      </c>
      <c r="Y18" s="3"/>
      <c r="Z18" s="3">
        <v>1350</v>
      </c>
      <c r="AA18" s="3"/>
      <c r="AB18" s="3">
        <v>100</v>
      </c>
      <c r="AC18" s="3">
        <v>500</v>
      </c>
      <c r="AD18" s="3"/>
      <c r="AE18" s="3"/>
      <c r="AF18" s="3"/>
      <c r="AG18" s="3"/>
      <c r="AH18" s="3">
        <v>1000</v>
      </c>
      <c r="AI18" s="3"/>
      <c r="AJ18" s="3"/>
      <c r="AK18" s="3">
        <v>100</v>
      </c>
      <c r="AL18" s="3"/>
      <c r="AM18" s="3">
        <v>100</v>
      </c>
      <c r="AN18" s="3"/>
      <c r="AO18" s="3">
        <v>600</v>
      </c>
      <c r="AP18" s="3"/>
      <c r="AQ18" s="3"/>
      <c r="AR18" s="3">
        <f t="shared" si="0"/>
        <v>8505</v>
      </c>
    </row>
    <row r="19" spans="1:44" x14ac:dyDescent="0.25">
      <c r="A19" s="1" t="s">
        <v>39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>
        <v>1100</v>
      </c>
      <c r="N19" s="3"/>
      <c r="O19" s="3"/>
      <c r="P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>
        <v>300</v>
      </c>
      <c r="AD19" s="3">
        <v>600</v>
      </c>
      <c r="AE19" s="3"/>
      <c r="AF19" s="3"/>
      <c r="AG19" s="3"/>
      <c r="AH19" s="3"/>
      <c r="AI19" s="3"/>
      <c r="AJ19" s="3"/>
      <c r="AK19" s="3"/>
      <c r="AL19" s="3">
        <v>5000</v>
      </c>
      <c r="AM19" s="3"/>
      <c r="AN19" s="3">
        <v>950</v>
      </c>
      <c r="AO19" s="3"/>
      <c r="AP19" s="3"/>
      <c r="AQ19" s="3">
        <v>400</v>
      </c>
      <c r="AR19" s="3">
        <f t="shared" si="0"/>
        <v>8350</v>
      </c>
    </row>
    <row r="20" spans="1:44" x14ac:dyDescent="0.25">
      <c r="A20" s="1" t="s">
        <v>41</v>
      </c>
      <c r="B20" s="3"/>
      <c r="C20" s="3"/>
      <c r="D20" s="3"/>
      <c r="E20" s="3"/>
      <c r="F20" s="3">
        <v>100</v>
      </c>
      <c r="G20" s="3"/>
      <c r="H20" s="3"/>
      <c r="I20" s="3"/>
      <c r="J20" s="3"/>
      <c r="K20" s="3"/>
      <c r="L20" s="3"/>
      <c r="M20" s="3"/>
      <c r="N20" s="3"/>
      <c r="O20" s="3"/>
      <c r="P20" s="3">
        <v>6500</v>
      </c>
      <c r="R20" s="3">
        <v>100</v>
      </c>
      <c r="S20" s="3"/>
      <c r="T20" s="3">
        <v>1200</v>
      </c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>
        <v>250</v>
      </c>
      <c r="AI20" s="3"/>
      <c r="AJ20" s="3"/>
      <c r="AK20" s="3"/>
      <c r="AL20" s="3"/>
      <c r="AM20" s="3"/>
      <c r="AN20" s="3"/>
      <c r="AO20" s="3"/>
      <c r="AP20" s="3"/>
      <c r="AQ20" s="3"/>
      <c r="AR20" s="3">
        <f t="shared" si="0"/>
        <v>8150</v>
      </c>
    </row>
    <row r="21" spans="1:44" x14ac:dyDescent="0.25">
      <c r="A21" s="1" t="s">
        <v>17</v>
      </c>
      <c r="B21" s="3"/>
      <c r="C21" s="3"/>
      <c r="D21" s="3"/>
      <c r="E21" s="3"/>
      <c r="F21" s="3"/>
      <c r="G21" s="3"/>
      <c r="H21" s="3"/>
      <c r="I21" s="3">
        <v>3000</v>
      </c>
      <c r="J21" s="3"/>
      <c r="K21" s="3"/>
      <c r="L21" s="3"/>
      <c r="M21" s="3">
        <v>700</v>
      </c>
      <c r="N21" s="3"/>
      <c r="O21" s="3">
        <v>150</v>
      </c>
      <c r="P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>
        <v>150</v>
      </c>
      <c r="AE21" s="3">
        <v>300</v>
      </c>
      <c r="AF21" s="3">
        <v>30</v>
      </c>
      <c r="AG21" s="3"/>
      <c r="AH21" s="3"/>
      <c r="AI21" s="3"/>
      <c r="AJ21" s="3"/>
      <c r="AK21" s="3"/>
      <c r="AL21" s="3">
        <v>2500</v>
      </c>
      <c r="AM21" s="3"/>
      <c r="AN21" s="3">
        <v>160</v>
      </c>
      <c r="AO21" s="3"/>
      <c r="AP21" s="3"/>
      <c r="AQ21" s="3">
        <v>50</v>
      </c>
      <c r="AR21" s="3">
        <f t="shared" si="0"/>
        <v>7040</v>
      </c>
    </row>
    <row r="22" spans="1:44" x14ac:dyDescent="0.25">
      <c r="A22" s="1" t="s">
        <v>27</v>
      </c>
      <c r="B22" s="3"/>
      <c r="C22" s="3"/>
      <c r="D22" s="3">
        <v>150</v>
      </c>
      <c r="E22" s="3">
        <v>400</v>
      </c>
      <c r="F22" s="3"/>
      <c r="G22" s="3"/>
      <c r="H22" s="3"/>
      <c r="I22" s="3">
        <v>1400</v>
      </c>
      <c r="J22" s="3"/>
      <c r="K22" s="3"/>
      <c r="L22" s="3"/>
      <c r="M22" s="3"/>
      <c r="N22" s="3"/>
      <c r="O22" s="3">
        <v>1100</v>
      </c>
      <c r="P22" s="3"/>
      <c r="R22" s="3">
        <v>150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>
        <v>500</v>
      </c>
      <c r="AD22" s="3"/>
      <c r="AE22" s="3"/>
      <c r="AF22" s="3">
        <v>500</v>
      </c>
      <c r="AG22" s="3">
        <v>300</v>
      </c>
      <c r="AH22" s="3"/>
      <c r="AI22" s="3"/>
      <c r="AJ22" s="3"/>
      <c r="AK22" s="3"/>
      <c r="AL22" s="3"/>
      <c r="AM22" s="3"/>
      <c r="AN22" s="3">
        <v>600</v>
      </c>
      <c r="AO22" s="3"/>
      <c r="AP22" s="3"/>
      <c r="AQ22" s="3">
        <v>400</v>
      </c>
      <c r="AR22" s="3">
        <f t="shared" si="0"/>
        <v>5500</v>
      </c>
    </row>
    <row r="23" spans="1:44" x14ac:dyDescent="0.25">
      <c r="A23" s="1" t="s">
        <v>12</v>
      </c>
      <c r="B23" s="3"/>
      <c r="C23" s="3">
        <v>800</v>
      </c>
      <c r="D23" s="3"/>
      <c r="E23" s="3">
        <v>500</v>
      </c>
      <c r="F23" s="3">
        <v>30</v>
      </c>
      <c r="G23" s="3"/>
      <c r="H23" s="3"/>
      <c r="I23" s="3">
        <v>125</v>
      </c>
      <c r="J23" s="3">
        <v>150</v>
      </c>
      <c r="K23" s="3">
        <v>500</v>
      </c>
      <c r="L23" s="3"/>
      <c r="M23" s="3">
        <v>300</v>
      </c>
      <c r="N23" s="3"/>
      <c r="O23" s="3">
        <v>400</v>
      </c>
      <c r="P23" s="3"/>
      <c r="R23" s="3"/>
      <c r="S23" s="3"/>
      <c r="T23" s="3"/>
      <c r="U23" s="3"/>
      <c r="V23" s="3"/>
      <c r="W23" s="3"/>
      <c r="X23" s="3"/>
      <c r="Y23" s="3">
        <v>400</v>
      </c>
      <c r="Z23" s="3"/>
      <c r="AA23" s="3"/>
      <c r="AB23" s="3"/>
      <c r="AC23" s="3">
        <v>100</v>
      </c>
      <c r="AD23" s="3"/>
      <c r="AE23" s="3">
        <v>600</v>
      </c>
      <c r="AF23" s="3"/>
      <c r="AG23" s="3"/>
      <c r="AH23" s="3"/>
      <c r="AI23" s="3"/>
      <c r="AJ23" s="3">
        <v>30</v>
      </c>
      <c r="AK23" s="3"/>
      <c r="AL23" s="3"/>
      <c r="AM23" s="3"/>
      <c r="AN23" s="3"/>
      <c r="AO23" s="3">
        <v>100</v>
      </c>
      <c r="AP23" s="3">
        <v>200</v>
      </c>
      <c r="AQ23" s="3">
        <v>1000</v>
      </c>
      <c r="AR23" s="3">
        <f t="shared" si="0"/>
        <v>5235</v>
      </c>
    </row>
    <row r="24" spans="1:44" x14ac:dyDescent="0.25">
      <c r="A24" s="1" t="s">
        <v>50</v>
      </c>
      <c r="B24" s="3">
        <v>80</v>
      </c>
      <c r="C24" s="3">
        <v>120</v>
      </c>
      <c r="D24" s="3"/>
      <c r="E24" s="3"/>
      <c r="F24" s="3"/>
      <c r="G24" s="3"/>
      <c r="H24" s="3">
        <v>100</v>
      </c>
      <c r="I24" s="3">
        <v>2500</v>
      </c>
      <c r="J24" s="3"/>
      <c r="K24" s="3"/>
      <c r="L24" s="3"/>
      <c r="M24" s="3">
        <v>1000</v>
      </c>
      <c r="N24" s="3"/>
      <c r="O24" s="3"/>
      <c r="P24" s="3"/>
      <c r="R24" s="3"/>
      <c r="S24" s="3"/>
      <c r="T24" s="3">
        <v>20</v>
      </c>
      <c r="U24" s="3"/>
      <c r="V24" s="3"/>
      <c r="W24" s="3"/>
      <c r="X24" s="3"/>
      <c r="Y24" s="3"/>
      <c r="Z24" s="3"/>
      <c r="AA24" s="3"/>
      <c r="AB24" s="3"/>
      <c r="AC24" s="3">
        <v>200</v>
      </c>
      <c r="AD24" s="3">
        <v>150</v>
      </c>
      <c r="AE24" s="3">
        <v>700</v>
      </c>
      <c r="AF24" s="3"/>
      <c r="AG24" s="3"/>
      <c r="AH24" s="3">
        <v>25</v>
      </c>
      <c r="AI24" s="3"/>
      <c r="AJ24" s="3"/>
      <c r="AK24" s="3"/>
      <c r="AL24" s="3"/>
      <c r="AM24" s="3"/>
      <c r="AN24" s="3">
        <v>150</v>
      </c>
      <c r="AO24" s="3"/>
      <c r="AP24" s="3"/>
      <c r="AQ24" s="3"/>
      <c r="AR24" s="3">
        <f t="shared" si="0"/>
        <v>5045</v>
      </c>
    </row>
    <row r="25" spans="1:44" x14ac:dyDescent="0.25">
      <c r="A25" s="1" t="s">
        <v>37</v>
      </c>
      <c r="B25" s="3"/>
      <c r="C25" s="3">
        <v>650</v>
      </c>
      <c r="D25" s="3">
        <v>50</v>
      </c>
      <c r="E25" s="3">
        <v>600</v>
      </c>
      <c r="F25" s="3">
        <v>250</v>
      </c>
      <c r="G25" s="3">
        <v>140</v>
      </c>
      <c r="H25" s="3">
        <v>700</v>
      </c>
      <c r="I25" s="3">
        <v>90</v>
      </c>
      <c r="J25" s="3">
        <v>90</v>
      </c>
      <c r="K25" s="3">
        <v>250</v>
      </c>
      <c r="L25" s="3">
        <v>300</v>
      </c>
      <c r="M25" s="3"/>
      <c r="N25" s="3">
        <v>350</v>
      </c>
      <c r="O25" s="3"/>
      <c r="P25" s="3">
        <v>50</v>
      </c>
      <c r="Q25" s="1">
        <v>200</v>
      </c>
      <c r="R25" s="3"/>
      <c r="S25" s="3">
        <v>30</v>
      </c>
      <c r="T25" s="3"/>
      <c r="U25" s="3"/>
      <c r="V25" s="3">
        <v>150</v>
      </c>
      <c r="W25" s="3">
        <v>400</v>
      </c>
      <c r="X25" s="3">
        <v>70</v>
      </c>
      <c r="Y25" s="3">
        <v>40</v>
      </c>
      <c r="Z25" s="3">
        <v>90</v>
      </c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>
        <v>20</v>
      </c>
      <c r="AL25" s="3"/>
      <c r="AM25" s="3">
        <v>5</v>
      </c>
      <c r="AN25" s="3"/>
      <c r="AO25" s="3"/>
      <c r="AP25" s="3"/>
      <c r="AQ25" s="3">
        <v>30</v>
      </c>
      <c r="AR25" s="3">
        <f t="shared" si="0"/>
        <v>4555</v>
      </c>
    </row>
    <row r="26" spans="1:44" x14ac:dyDescent="0.25">
      <c r="A26" s="1" t="s">
        <v>34</v>
      </c>
      <c r="B26" s="3">
        <v>10</v>
      </c>
      <c r="C26" s="3"/>
      <c r="D26" s="3">
        <v>10</v>
      </c>
      <c r="E26" s="3">
        <v>150</v>
      </c>
      <c r="F26" s="3">
        <v>200</v>
      </c>
      <c r="G26" s="3">
        <v>20</v>
      </c>
      <c r="H26" s="3"/>
      <c r="I26" s="3">
        <v>90</v>
      </c>
      <c r="J26" s="3"/>
      <c r="K26" s="3"/>
      <c r="L26" s="3"/>
      <c r="M26" s="3">
        <v>1000</v>
      </c>
      <c r="N26" s="3">
        <v>80</v>
      </c>
      <c r="O26" s="3">
        <v>20</v>
      </c>
      <c r="P26" s="3">
        <v>100</v>
      </c>
      <c r="Q26" s="1">
        <v>10</v>
      </c>
      <c r="R26" s="3"/>
      <c r="S26" s="3">
        <v>10</v>
      </c>
      <c r="T26" s="3"/>
      <c r="U26" s="3"/>
      <c r="V26" s="3"/>
      <c r="W26" s="3"/>
      <c r="X26" s="3">
        <v>300</v>
      </c>
      <c r="Y26" s="3">
        <v>60</v>
      </c>
      <c r="Z26" s="3">
        <v>150</v>
      </c>
      <c r="AA26" s="3">
        <v>80</v>
      </c>
      <c r="AB26" s="3">
        <v>30</v>
      </c>
      <c r="AC26" s="3">
        <v>200</v>
      </c>
      <c r="AD26" s="3">
        <v>150</v>
      </c>
      <c r="AE26" s="3"/>
      <c r="AF26" s="3">
        <v>30</v>
      </c>
      <c r="AG26" s="3">
        <v>150</v>
      </c>
      <c r="AH26" s="3"/>
      <c r="AI26" s="3"/>
      <c r="AJ26" s="3"/>
      <c r="AK26" s="3">
        <v>150</v>
      </c>
      <c r="AL26" s="3">
        <v>1000</v>
      </c>
      <c r="AM26" s="3">
        <v>40</v>
      </c>
      <c r="AN26" s="3">
        <v>50</v>
      </c>
      <c r="AO26" s="3"/>
      <c r="AP26" s="3"/>
      <c r="AQ26" s="3">
        <v>300</v>
      </c>
      <c r="AR26" s="3">
        <f t="shared" si="0"/>
        <v>4390</v>
      </c>
    </row>
    <row r="27" spans="1:44" x14ac:dyDescent="0.25">
      <c r="A27" s="1" t="s">
        <v>3</v>
      </c>
      <c r="B27" s="3">
        <v>10</v>
      </c>
      <c r="C27" s="3"/>
      <c r="D27" s="3">
        <v>200</v>
      </c>
      <c r="E27" s="3">
        <v>30</v>
      </c>
      <c r="F27" s="3">
        <v>10</v>
      </c>
      <c r="G27" s="3">
        <v>5</v>
      </c>
      <c r="H27" s="3"/>
      <c r="I27" s="3"/>
      <c r="J27" s="3"/>
      <c r="K27" s="3">
        <v>10</v>
      </c>
      <c r="L27" s="3">
        <v>20</v>
      </c>
      <c r="M27" s="3"/>
      <c r="N27" s="3"/>
      <c r="O27" s="3"/>
      <c r="P27" s="3"/>
      <c r="R27" s="3"/>
      <c r="S27" s="3"/>
      <c r="T27" s="3"/>
      <c r="U27" s="3"/>
      <c r="V27" s="3"/>
      <c r="W27" s="3"/>
      <c r="X27" s="3"/>
      <c r="Y27" s="3">
        <v>30</v>
      </c>
      <c r="Z27" s="3"/>
      <c r="AA27" s="3"/>
      <c r="AB27" s="3"/>
      <c r="AC27" s="3"/>
      <c r="AD27" s="3"/>
      <c r="AE27" s="3"/>
      <c r="AF27" s="3">
        <v>80</v>
      </c>
      <c r="AG27" s="3">
        <v>1000</v>
      </c>
      <c r="AH27" s="3"/>
      <c r="AI27" s="3"/>
      <c r="AJ27" s="3"/>
      <c r="AK27" s="3">
        <v>800</v>
      </c>
      <c r="AL27" s="3">
        <v>1500</v>
      </c>
      <c r="AM27" s="3">
        <v>120</v>
      </c>
      <c r="AN27" s="3">
        <v>120</v>
      </c>
      <c r="AO27" s="3"/>
      <c r="AP27" s="3"/>
      <c r="AQ27" s="3">
        <v>400</v>
      </c>
      <c r="AR27" s="3">
        <f t="shared" si="0"/>
        <v>4335</v>
      </c>
    </row>
    <row r="28" spans="1:44" x14ac:dyDescent="0.25">
      <c r="A28" s="1" t="s">
        <v>55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>
        <v>4300</v>
      </c>
      <c r="AI28" s="3"/>
      <c r="AJ28" s="3"/>
      <c r="AK28" s="3"/>
      <c r="AL28" s="3"/>
      <c r="AM28" s="3"/>
      <c r="AN28" s="3"/>
      <c r="AO28" s="3"/>
      <c r="AP28" s="3"/>
      <c r="AQ28" s="3"/>
      <c r="AR28" s="3">
        <f t="shared" si="0"/>
        <v>4300</v>
      </c>
    </row>
    <row r="29" spans="1:44" x14ac:dyDescent="0.25">
      <c r="A29" s="1" t="s">
        <v>13</v>
      </c>
      <c r="B29" s="3">
        <v>100</v>
      </c>
      <c r="C29" s="3">
        <v>500</v>
      </c>
      <c r="D29" s="3"/>
      <c r="E29" s="3"/>
      <c r="F29" s="3"/>
      <c r="G29" s="3"/>
      <c r="H29" s="3"/>
      <c r="I29" s="3"/>
      <c r="J29" s="3">
        <v>150</v>
      </c>
      <c r="K29" s="3"/>
      <c r="L29" s="3"/>
      <c r="M29" s="3">
        <v>250</v>
      </c>
      <c r="N29" s="3"/>
      <c r="O29" s="3">
        <v>900</v>
      </c>
      <c r="P29" s="3"/>
      <c r="Q29" s="1">
        <v>300</v>
      </c>
      <c r="R29" s="3"/>
      <c r="S29" s="3"/>
      <c r="T29" s="3"/>
      <c r="U29" s="3">
        <v>800</v>
      </c>
      <c r="V29" s="3"/>
      <c r="W29" s="3">
        <v>400</v>
      </c>
      <c r="X29" s="3"/>
      <c r="Y29" s="3">
        <v>250</v>
      </c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>
        <v>70</v>
      </c>
      <c r="AK29" s="3"/>
      <c r="AL29" s="3"/>
      <c r="AM29" s="3"/>
      <c r="AN29" s="3"/>
      <c r="AO29" s="3"/>
      <c r="AP29" s="3">
        <v>200</v>
      </c>
      <c r="AQ29" s="3"/>
      <c r="AR29" s="3">
        <f t="shared" si="0"/>
        <v>3920</v>
      </c>
    </row>
    <row r="30" spans="1:44" x14ac:dyDescent="0.25">
      <c r="A30" s="1" t="s">
        <v>31</v>
      </c>
      <c r="B30" s="3">
        <v>100</v>
      </c>
      <c r="C30" s="3"/>
      <c r="D30" s="3"/>
      <c r="E30" s="3"/>
      <c r="F30" s="3">
        <v>30</v>
      </c>
      <c r="G30" s="3"/>
      <c r="H30" s="3">
        <v>200</v>
      </c>
      <c r="I30" s="3"/>
      <c r="J30" s="3"/>
      <c r="K30" s="3"/>
      <c r="L30" s="3">
        <v>20</v>
      </c>
      <c r="M30" s="3"/>
      <c r="N30" s="3">
        <v>250</v>
      </c>
      <c r="O30" s="3">
        <v>1800</v>
      </c>
      <c r="P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>
        <v>500</v>
      </c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>
        <f t="shared" si="0"/>
        <v>2900</v>
      </c>
    </row>
    <row r="31" spans="1:44" x14ac:dyDescent="0.25">
      <c r="A31" s="1" t="s">
        <v>6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>
        <v>2700</v>
      </c>
      <c r="AG31" s="3"/>
      <c r="AH31" s="3"/>
      <c r="AI31" s="3"/>
      <c r="AJ31" s="3">
        <v>50</v>
      </c>
      <c r="AK31" s="3"/>
      <c r="AL31" s="3"/>
      <c r="AM31" s="3"/>
      <c r="AN31" s="3"/>
      <c r="AO31" s="3">
        <v>100</v>
      </c>
      <c r="AP31" s="3"/>
      <c r="AQ31" s="3"/>
      <c r="AR31" s="3">
        <f t="shared" si="0"/>
        <v>2850</v>
      </c>
    </row>
    <row r="32" spans="1:44" x14ac:dyDescent="0.25">
      <c r="A32" s="1" t="s">
        <v>28</v>
      </c>
      <c r="B32" s="3"/>
      <c r="C32" s="3"/>
      <c r="D32" s="3"/>
      <c r="E32" s="3"/>
      <c r="F32" s="3">
        <v>40</v>
      </c>
      <c r="G32" s="3"/>
      <c r="H32" s="3"/>
      <c r="I32" s="3"/>
      <c r="J32" s="3"/>
      <c r="K32" s="3"/>
      <c r="L32" s="3"/>
      <c r="M32" s="3"/>
      <c r="N32" s="3"/>
      <c r="O32" s="3"/>
      <c r="P32" s="3">
        <v>30</v>
      </c>
      <c r="Q32" s="1">
        <v>30</v>
      </c>
      <c r="R32" s="3"/>
      <c r="S32" s="3"/>
      <c r="T32" s="3"/>
      <c r="U32" s="3"/>
      <c r="V32" s="3">
        <v>300</v>
      </c>
      <c r="W32" s="3">
        <v>70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>
        <v>10</v>
      </c>
      <c r="AL32" s="3"/>
      <c r="AM32" s="3">
        <v>60</v>
      </c>
      <c r="AN32" s="3">
        <v>250</v>
      </c>
      <c r="AO32" s="3"/>
      <c r="AP32" s="3"/>
      <c r="AQ32" s="3">
        <v>2000</v>
      </c>
      <c r="AR32" s="3">
        <f t="shared" si="0"/>
        <v>2790</v>
      </c>
    </row>
    <row r="33" spans="1:44" x14ac:dyDescent="0.25">
      <c r="A33" s="1" t="s">
        <v>20</v>
      </c>
      <c r="B33" s="3">
        <v>150</v>
      </c>
      <c r="C33" s="3"/>
      <c r="D33" s="3"/>
      <c r="E33" s="3"/>
      <c r="F33" s="3"/>
      <c r="G33" s="3">
        <v>400</v>
      </c>
      <c r="H33" s="3"/>
      <c r="I33" s="3"/>
      <c r="J33" s="3"/>
      <c r="K33" s="3"/>
      <c r="L33" s="3">
        <v>200</v>
      </c>
      <c r="M33" s="3"/>
      <c r="N33" s="3"/>
      <c r="O33" s="3"/>
      <c r="P33" s="3">
        <v>40</v>
      </c>
      <c r="R33" s="3"/>
      <c r="S33" s="3">
        <v>200</v>
      </c>
      <c r="T33" s="3"/>
      <c r="U33" s="3"/>
      <c r="V33" s="3"/>
      <c r="W33" s="3"/>
      <c r="X33" s="3"/>
      <c r="Y33" s="3"/>
      <c r="Z33" s="3"/>
      <c r="AA33" s="3">
        <v>320</v>
      </c>
      <c r="AB33" s="3"/>
      <c r="AC33" s="3"/>
      <c r="AD33" s="3"/>
      <c r="AE33" s="3"/>
      <c r="AF33" s="3">
        <v>300</v>
      </c>
      <c r="AG33" s="3">
        <v>150</v>
      </c>
      <c r="AH33" s="3"/>
      <c r="AI33" s="3">
        <v>300</v>
      </c>
      <c r="AJ33" s="3"/>
      <c r="AK33" s="3"/>
      <c r="AL33" s="3"/>
      <c r="AM33" s="3"/>
      <c r="AN33" s="3">
        <v>500</v>
      </c>
      <c r="AO33" s="3"/>
      <c r="AP33" s="3"/>
      <c r="AQ33" s="3"/>
      <c r="AR33" s="3">
        <f t="shared" si="0"/>
        <v>2560</v>
      </c>
    </row>
    <row r="34" spans="1:44" x14ac:dyDescent="0.25">
      <c r="A34" s="1" t="s">
        <v>46</v>
      </c>
      <c r="B34" s="3">
        <v>200</v>
      </c>
      <c r="C34" s="3"/>
      <c r="D34" s="3"/>
      <c r="E34" s="3"/>
      <c r="F34" s="3">
        <v>50</v>
      </c>
      <c r="G34" s="3"/>
      <c r="H34" s="3"/>
      <c r="I34" s="3"/>
      <c r="J34" s="3"/>
      <c r="K34" s="3"/>
      <c r="L34" s="3"/>
      <c r="M34" s="3">
        <v>1200</v>
      </c>
      <c r="N34" s="3"/>
      <c r="O34" s="3">
        <v>100</v>
      </c>
      <c r="P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>
        <v>500</v>
      </c>
      <c r="AF34" s="3"/>
      <c r="AG34" s="3">
        <v>400</v>
      </c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>
        <f t="shared" si="0"/>
        <v>2450</v>
      </c>
    </row>
    <row r="35" spans="1:44" x14ac:dyDescent="0.25">
      <c r="A35" s="1" t="s">
        <v>59</v>
      </c>
      <c r="B35" s="3"/>
      <c r="C35" s="3"/>
      <c r="D35" s="3"/>
      <c r="E35" s="3"/>
      <c r="F35" s="3"/>
      <c r="G35" s="3"/>
      <c r="H35" s="3"/>
      <c r="I35" s="3"/>
      <c r="J35" s="3"/>
      <c r="K35" s="3">
        <v>10</v>
      </c>
      <c r="L35" s="3"/>
      <c r="M35" s="3"/>
      <c r="N35" s="3"/>
      <c r="O35" s="3"/>
      <c r="P35" s="3"/>
      <c r="R35" s="3"/>
      <c r="S35" s="3"/>
      <c r="T35" s="3"/>
      <c r="U35" s="3"/>
      <c r="V35" s="3"/>
      <c r="W35" s="3"/>
      <c r="X35" s="3">
        <v>50</v>
      </c>
      <c r="Y35" s="3">
        <v>150</v>
      </c>
      <c r="Z35" s="3">
        <v>900</v>
      </c>
      <c r="AA35" s="3"/>
      <c r="AB35" s="3"/>
      <c r="AC35" s="3">
        <v>1000</v>
      </c>
      <c r="AD35" s="3"/>
      <c r="AE35" s="3"/>
      <c r="AF35" s="3"/>
      <c r="AG35" s="3"/>
      <c r="AH35" s="3"/>
      <c r="AI35" s="3"/>
      <c r="AJ35" s="3"/>
      <c r="AK35" s="3">
        <v>300</v>
      </c>
      <c r="AL35" s="3"/>
      <c r="AM35" s="3">
        <v>20</v>
      </c>
      <c r="AN35" s="3"/>
      <c r="AO35" s="3">
        <v>10</v>
      </c>
      <c r="AP35" s="3"/>
      <c r="AQ35" s="3"/>
      <c r="AR35" s="3">
        <f t="shared" si="0"/>
        <v>2440</v>
      </c>
    </row>
    <row r="36" spans="1:44" x14ac:dyDescent="0.25">
      <c r="A36" s="1" t="s">
        <v>51</v>
      </c>
      <c r="B36" s="3"/>
      <c r="C36" s="3"/>
      <c r="D36" s="3"/>
      <c r="E36" s="3">
        <v>10</v>
      </c>
      <c r="F36" s="3">
        <v>30</v>
      </c>
      <c r="G36" s="3">
        <v>5</v>
      </c>
      <c r="H36" s="3"/>
      <c r="I36" s="3">
        <v>30</v>
      </c>
      <c r="J36" s="3"/>
      <c r="K36" s="3"/>
      <c r="L36" s="3">
        <v>60</v>
      </c>
      <c r="M36" s="3"/>
      <c r="N36" s="3">
        <v>10</v>
      </c>
      <c r="O36" s="3"/>
      <c r="P36" s="3"/>
      <c r="Q36" s="1">
        <v>10</v>
      </c>
      <c r="R36" s="3"/>
      <c r="S36" s="3"/>
      <c r="T36" s="3"/>
      <c r="U36" s="3"/>
      <c r="V36" s="3"/>
      <c r="W36" s="3"/>
      <c r="X36" s="3">
        <v>400</v>
      </c>
      <c r="Y36" s="3">
        <v>100</v>
      </c>
      <c r="Z36" s="3">
        <v>1200</v>
      </c>
      <c r="AA36" s="3"/>
      <c r="AB36" s="3">
        <v>300</v>
      </c>
      <c r="AC36" s="3">
        <v>110</v>
      </c>
      <c r="AD36" s="3"/>
      <c r="AE36" s="3"/>
      <c r="AF36" s="3"/>
      <c r="AG36" s="3"/>
      <c r="AH36" s="3"/>
      <c r="AI36" s="3"/>
      <c r="AJ36" s="3"/>
      <c r="AK36" s="3">
        <v>50</v>
      </c>
      <c r="AL36" s="3"/>
      <c r="AM36" s="3">
        <v>5</v>
      </c>
      <c r="AN36" s="3"/>
      <c r="AO36" s="3"/>
      <c r="AP36" s="3"/>
      <c r="AQ36" s="3">
        <v>50</v>
      </c>
      <c r="AR36" s="3">
        <f t="shared" ref="AR36:AR67" si="1">SUM(B36:AQ36)</f>
        <v>2370</v>
      </c>
    </row>
    <row r="37" spans="1:44" x14ac:dyDescent="0.25">
      <c r="A37" s="1" t="s">
        <v>66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>
        <v>150</v>
      </c>
      <c r="AD37" s="3"/>
      <c r="AE37" s="3"/>
      <c r="AF37" s="3"/>
      <c r="AG37" s="3"/>
      <c r="AH37" s="3"/>
      <c r="AI37" s="3"/>
      <c r="AJ37" s="3"/>
      <c r="AK37" s="3"/>
      <c r="AL37" s="3">
        <v>2000</v>
      </c>
      <c r="AM37" s="3"/>
      <c r="AN37" s="3"/>
      <c r="AO37" s="3"/>
      <c r="AP37" s="3"/>
      <c r="AQ37" s="3"/>
      <c r="AR37" s="3">
        <f t="shared" si="1"/>
        <v>2150</v>
      </c>
    </row>
    <row r="38" spans="1:44" x14ac:dyDescent="0.25">
      <c r="A38" s="1" t="s">
        <v>68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>
        <v>2000</v>
      </c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>
        <f t="shared" si="1"/>
        <v>2000</v>
      </c>
    </row>
    <row r="39" spans="1:44" x14ac:dyDescent="0.25">
      <c r="A39" s="1" t="s">
        <v>61</v>
      </c>
      <c r="B39" s="3"/>
      <c r="C39" s="3">
        <v>1300</v>
      </c>
      <c r="D39" s="3"/>
      <c r="E39" s="3"/>
      <c r="F39" s="3"/>
      <c r="G39" s="3"/>
      <c r="H39" s="3">
        <v>100</v>
      </c>
      <c r="I39" s="3">
        <v>500</v>
      </c>
      <c r="J39" s="3"/>
      <c r="K39" s="3"/>
      <c r="L39" s="3"/>
      <c r="M39" s="3"/>
      <c r="N39" s="3"/>
      <c r="O39" s="3"/>
      <c r="P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>
        <f t="shared" si="1"/>
        <v>1900</v>
      </c>
    </row>
    <row r="40" spans="1:44" x14ac:dyDescent="0.25">
      <c r="A40" s="1" t="s">
        <v>44</v>
      </c>
      <c r="B40" s="3"/>
      <c r="C40" s="3">
        <v>1200</v>
      </c>
      <c r="D40" s="3"/>
      <c r="E40" s="3">
        <v>600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>
        <f t="shared" si="1"/>
        <v>1800</v>
      </c>
    </row>
    <row r="41" spans="1:44" x14ac:dyDescent="0.25">
      <c r="A41" s="1" t="s">
        <v>4</v>
      </c>
      <c r="B41" s="3"/>
      <c r="C41" s="3"/>
      <c r="D41" s="3"/>
      <c r="E41" s="3"/>
      <c r="F41" s="3">
        <v>100</v>
      </c>
      <c r="G41" s="3"/>
      <c r="H41" s="3"/>
      <c r="I41" s="3"/>
      <c r="J41" s="3"/>
      <c r="K41" s="3"/>
      <c r="L41" s="3"/>
      <c r="M41" s="3"/>
      <c r="N41" s="3">
        <v>400</v>
      </c>
      <c r="O41" s="3"/>
      <c r="P41" s="3">
        <v>500</v>
      </c>
      <c r="R41" s="3"/>
      <c r="S41" s="3"/>
      <c r="T41" s="3">
        <v>300</v>
      </c>
      <c r="U41" s="3">
        <v>300</v>
      </c>
      <c r="V41" s="3"/>
      <c r="W41" s="3">
        <v>50</v>
      </c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>
        <f t="shared" si="1"/>
        <v>1650</v>
      </c>
    </row>
    <row r="42" spans="1:44" x14ac:dyDescent="0.25">
      <c r="A42" s="1" t="s">
        <v>35</v>
      </c>
      <c r="B42" s="3"/>
      <c r="C42" s="3">
        <v>400</v>
      </c>
      <c r="D42" s="3">
        <v>100</v>
      </c>
      <c r="E42" s="3"/>
      <c r="F42" s="3">
        <v>20</v>
      </c>
      <c r="G42" s="3">
        <v>100</v>
      </c>
      <c r="H42" s="3"/>
      <c r="I42" s="3"/>
      <c r="J42" s="3"/>
      <c r="K42" s="3"/>
      <c r="L42" s="3"/>
      <c r="M42" s="3"/>
      <c r="N42" s="3">
        <v>550</v>
      </c>
      <c r="O42" s="3"/>
      <c r="P42" s="3"/>
      <c r="Q42" s="1">
        <v>100</v>
      </c>
      <c r="R42" s="3"/>
      <c r="S42" s="3"/>
      <c r="T42" s="3"/>
      <c r="U42" s="3"/>
      <c r="V42" s="3"/>
      <c r="W42" s="3">
        <v>50</v>
      </c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>
        <v>160</v>
      </c>
      <c r="AL42" s="3"/>
      <c r="AM42" s="3"/>
      <c r="AN42" s="3"/>
      <c r="AO42" s="3"/>
      <c r="AP42" s="3"/>
      <c r="AQ42" s="3"/>
      <c r="AR42" s="3">
        <f t="shared" si="1"/>
        <v>1480</v>
      </c>
    </row>
    <row r="43" spans="1:44" x14ac:dyDescent="0.25">
      <c r="A43" s="1" t="s">
        <v>9</v>
      </c>
      <c r="B43" s="3">
        <v>1000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>
        <f t="shared" si="1"/>
        <v>1000</v>
      </c>
    </row>
    <row r="44" spans="1:44" x14ac:dyDescent="0.25">
      <c r="A44" s="1" t="s">
        <v>23</v>
      </c>
      <c r="B44" s="3"/>
      <c r="C44" s="3"/>
      <c r="D44" s="3"/>
      <c r="E44" s="3"/>
      <c r="F44" s="3"/>
      <c r="G44" s="3"/>
      <c r="H44" s="3"/>
      <c r="I44" s="3"/>
      <c r="J44" s="3">
        <v>100</v>
      </c>
      <c r="K44" s="3"/>
      <c r="L44" s="3"/>
      <c r="M44" s="3"/>
      <c r="N44" s="3"/>
      <c r="O44" s="3"/>
      <c r="P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>
        <v>200</v>
      </c>
      <c r="AG44" s="3"/>
      <c r="AH44" s="3"/>
      <c r="AI44" s="3">
        <v>300</v>
      </c>
      <c r="AJ44" s="3">
        <v>100</v>
      </c>
      <c r="AK44" s="3"/>
      <c r="AL44" s="3"/>
      <c r="AM44" s="3"/>
      <c r="AN44" s="3">
        <v>200</v>
      </c>
      <c r="AO44" s="3"/>
      <c r="AP44" s="3"/>
      <c r="AQ44" s="3"/>
      <c r="AR44" s="3">
        <f t="shared" si="1"/>
        <v>900</v>
      </c>
    </row>
    <row r="45" spans="1:44" x14ac:dyDescent="0.25">
      <c r="A45" s="1" t="s">
        <v>63</v>
      </c>
      <c r="B45" s="3"/>
      <c r="C45" s="3"/>
      <c r="D45" s="3">
        <v>20</v>
      </c>
      <c r="E45" s="3"/>
      <c r="F45" s="3"/>
      <c r="G45" s="3"/>
      <c r="H45" s="3"/>
      <c r="I45" s="3"/>
      <c r="J45" s="3"/>
      <c r="K45" s="3"/>
      <c r="L45" s="3"/>
      <c r="M45" s="3"/>
      <c r="N45" s="3">
        <v>50</v>
      </c>
      <c r="O45" s="3"/>
      <c r="P45" s="3">
        <v>700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>
        <f t="shared" si="1"/>
        <v>770</v>
      </c>
    </row>
    <row r="46" spans="1:44" x14ac:dyDescent="0.25">
      <c r="A46" s="1" t="s">
        <v>74</v>
      </c>
      <c r="B46" s="3"/>
      <c r="C46" s="3"/>
      <c r="D46" s="3"/>
      <c r="E46" s="3"/>
      <c r="F46" s="3"/>
      <c r="G46" s="3"/>
      <c r="H46" s="3"/>
      <c r="I46" s="3"/>
      <c r="J46" s="3"/>
      <c r="K46" s="3">
        <v>10</v>
      </c>
      <c r="L46" s="3"/>
      <c r="M46" s="3"/>
      <c r="N46" s="3"/>
      <c r="O46" s="3"/>
      <c r="P46" s="3"/>
      <c r="R46" s="3"/>
      <c r="S46" s="3"/>
      <c r="T46" s="3"/>
      <c r="U46" s="3"/>
      <c r="V46" s="3"/>
      <c r="W46" s="3"/>
      <c r="X46" s="3"/>
      <c r="Y46" s="3">
        <v>200</v>
      </c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>
        <v>300</v>
      </c>
      <c r="AL46" s="3"/>
      <c r="AM46" s="3">
        <v>200</v>
      </c>
      <c r="AN46" s="3"/>
      <c r="AO46" s="3">
        <v>20</v>
      </c>
      <c r="AP46" s="3"/>
      <c r="AQ46" s="3"/>
      <c r="AR46" s="3">
        <f t="shared" si="1"/>
        <v>730</v>
      </c>
    </row>
    <row r="47" spans="1:44" x14ac:dyDescent="0.25">
      <c r="A47" s="1" t="s">
        <v>76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>
        <v>700</v>
      </c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>
        <f t="shared" si="1"/>
        <v>700</v>
      </c>
    </row>
    <row r="48" spans="1:44" x14ac:dyDescent="0.25">
      <c r="A48" s="1" t="s">
        <v>53</v>
      </c>
      <c r="B48" s="3"/>
      <c r="C48" s="3"/>
      <c r="D48" s="3"/>
      <c r="E48" s="3">
        <v>700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>
        <f t="shared" si="1"/>
        <v>700</v>
      </c>
    </row>
    <row r="49" spans="1:44" x14ac:dyDescent="0.25">
      <c r="A49" s="1" t="s">
        <v>10</v>
      </c>
      <c r="B49" s="3"/>
      <c r="C49" s="3"/>
      <c r="D49" s="3"/>
      <c r="E49" s="3">
        <v>10</v>
      </c>
      <c r="F49" s="3">
        <v>20</v>
      </c>
      <c r="G49" s="3"/>
      <c r="H49" s="3"/>
      <c r="I49" s="3"/>
      <c r="J49" s="3"/>
      <c r="K49" s="3">
        <v>150</v>
      </c>
      <c r="L49" s="3"/>
      <c r="M49" s="3"/>
      <c r="N49" s="3">
        <v>30</v>
      </c>
      <c r="O49" s="3"/>
      <c r="P49" s="3">
        <v>400</v>
      </c>
      <c r="Q49" s="1">
        <v>10</v>
      </c>
      <c r="R49" s="3"/>
      <c r="S49" s="3"/>
      <c r="T49" s="3">
        <v>5</v>
      </c>
      <c r="U49" s="3">
        <v>5</v>
      </c>
      <c r="V49" s="3"/>
      <c r="W49" s="3"/>
      <c r="X49" s="3"/>
      <c r="Y49" s="3"/>
      <c r="Z49" s="3"/>
      <c r="AA49" s="3"/>
      <c r="AB49" s="3"/>
      <c r="AC49" s="3"/>
      <c r="AD49" s="3"/>
      <c r="AE49" s="3">
        <v>30</v>
      </c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>
        <f t="shared" si="1"/>
        <v>660</v>
      </c>
    </row>
    <row r="50" spans="1:44" x14ac:dyDescent="0.25">
      <c r="A50" s="1" t="s">
        <v>80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>
        <v>600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>
        <f t="shared" si="1"/>
        <v>600</v>
      </c>
    </row>
    <row r="51" spans="1:44" x14ac:dyDescent="0.25">
      <c r="A51" s="1" t="s">
        <v>7</v>
      </c>
      <c r="B51" s="3"/>
      <c r="C51" s="3"/>
      <c r="D51" s="3"/>
      <c r="E51" s="3"/>
      <c r="F51" s="3">
        <v>10</v>
      </c>
      <c r="G51" s="3">
        <v>5</v>
      </c>
      <c r="H51" s="3"/>
      <c r="I51" s="3"/>
      <c r="J51" s="3"/>
      <c r="K51" s="3"/>
      <c r="L51" s="3"/>
      <c r="M51" s="3"/>
      <c r="N51" s="3"/>
      <c r="O51" s="3"/>
      <c r="P51" s="3"/>
      <c r="Q51" s="1">
        <v>400</v>
      </c>
      <c r="R51" s="3"/>
      <c r="S51" s="3"/>
      <c r="T51" s="3"/>
      <c r="U51" s="3">
        <v>30</v>
      </c>
      <c r="V51" s="3">
        <v>150</v>
      </c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>
        <f t="shared" si="1"/>
        <v>595</v>
      </c>
    </row>
    <row r="52" spans="1:44" x14ac:dyDescent="0.25">
      <c r="A52" s="1" t="s">
        <v>77</v>
      </c>
      <c r="B52" s="3"/>
      <c r="C52" s="3"/>
      <c r="D52" s="3"/>
      <c r="E52" s="3"/>
      <c r="F52" s="3">
        <v>20</v>
      </c>
      <c r="G52" s="3"/>
      <c r="H52" s="3"/>
      <c r="I52" s="3">
        <v>5</v>
      </c>
      <c r="J52" s="3"/>
      <c r="K52" s="3">
        <v>10</v>
      </c>
      <c r="L52" s="3"/>
      <c r="M52" s="3"/>
      <c r="N52" s="3"/>
      <c r="O52" s="3"/>
      <c r="P52" s="3"/>
      <c r="Q52" s="1">
        <v>10</v>
      </c>
      <c r="R52" s="3"/>
      <c r="S52" s="3"/>
      <c r="T52" s="3">
        <v>5</v>
      </c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>
        <v>300</v>
      </c>
      <c r="AL52" s="3">
        <v>100</v>
      </c>
      <c r="AM52" s="3">
        <v>5</v>
      </c>
      <c r="AN52" s="3">
        <v>30</v>
      </c>
      <c r="AO52" s="3"/>
      <c r="AP52" s="3"/>
      <c r="AQ52" s="3">
        <v>50</v>
      </c>
      <c r="AR52" s="3">
        <f t="shared" si="1"/>
        <v>535</v>
      </c>
    </row>
    <row r="53" spans="1:44" x14ac:dyDescent="0.25">
      <c r="A53" s="1" t="s">
        <v>56</v>
      </c>
      <c r="B53" s="3"/>
      <c r="C53" s="3"/>
      <c r="D53" s="3"/>
      <c r="E53" s="3"/>
      <c r="F53" s="3"/>
      <c r="G53" s="3"/>
      <c r="H53" s="3"/>
      <c r="I53" s="3">
        <v>250</v>
      </c>
      <c r="J53" s="3"/>
      <c r="K53" s="3"/>
      <c r="L53" s="3"/>
      <c r="M53" s="3"/>
      <c r="N53" s="3"/>
      <c r="O53" s="3">
        <v>30</v>
      </c>
      <c r="P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>
        <v>20</v>
      </c>
      <c r="AG53" s="3"/>
      <c r="AH53" s="3"/>
      <c r="AI53" s="3"/>
      <c r="AJ53" s="3"/>
      <c r="AK53" s="3">
        <v>200</v>
      </c>
      <c r="AL53" s="3"/>
      <c r="AM53" s="3"/>
      <c r="AN53" s="3"/>
      <c r="AO53" s="3"/>
      <c r="AP53" s="3"/>
      <c r="AQ53" s="3"/>
      <c r="AR53" s="3">
        <f t="shared" si="1"/>
        <v>500</v>
      </c>
    </row>
    <row r="54" spans="1:44" x14ac:dyDescent="0.25">
      <c r="A54" s="1" t="s">
        <v>67</v>
      </c>
      <c r="B54" s="3">
        <v>20</v>
      </c>
      <c r="C54" s="3"/>
      <c r="D54" s="3"/>
      <c r="E54" s="3"/>
      <c r="F54" s="3">
        <v>20</v>
      </c>
      <c r="G54" s="3">
        <v>20</v>
      </c>
      <c r="H54" s="3"/>
      <c r="I54" s="3">
        <v>150</v>
      </c>
      <c r="J54" s="3">
        <v>20</v>
      </c>
      <c r="K54" s="3">
        <v>40</v>
      </c>
      <c r="L54" s="3">
        <v>20</v>
      </c>
      <c r="M54" s="3"/>
      <c r="N54" s="3"/>
      <c r="O54" s="3"/>
      <c r="P54" s="3"/>
      <c r="Q54" s="1">
        <v>20</v>
      </c>
      <c r="R54" s="3"/>
      <c r="S54" s="3"/>
      <c r="T54" s="3">
        <v>5</v>
      </c>
      <c r="U54" s="3"/>
      <c r="V54" s="3"/>
      <c r="W54" s="3"/>
      <c r="X54" s="3"/>
      <c r="Y54" s="3">
        <v>50</v>
      </c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>
        <v>60</v>
      </c>
      <c r="AL54" s="3"/>
      <c r="AM54" s="3">
        <v>10</v>
      </c>
      <c r="AN54" s="3"/>
      <c r="AO54" s="3"/>
      <c r="AP54" s="3"/>
      <c r="AQ54" s="3">
        <v>40</v>
      </c>
      <c r="AR54" s="3">
        <f t="shared" si="1"/>
        <v>475</v>
      </c>
    </row>
    <row r="55" spans="1:44" x14ac:dyDescent="0.25">
      <c r="A55" s="1" t="s">
        <v>43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>
        <v>200</v>
      </c>
      <c r="R55" s="3"/>
      <c r="S55" s="3"/>
      <c r="T55" s="3"/>
      <c r="U55" s="3">
        <v>40</v>
      </c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>
        <v>200</v>
      </c>
      <c r="AO55" s="3"/>
      <c r="AP55" s="3"/>
      <c r="AQ55" s="3"/>
      <c r="AR55" s="3">
        <f t="shared" si="1"/>
        <v>440</v>
      </c>
    </row>
    <row r="56" spans="1:44" x14ac:dyDescent="0.25">
      <c r="A56" s="1" t="s">
        <v>82</v>
      </c>
      <c r="B56" s="3"/>
      <c r="C56" s="3"/>
      <c r="D56" s="3"/>
      <c r="E56" s="3"/>
      <c r="F56" s="3"/>
      <c r="G56" s="3"/>
      <c r="H56" s="3">
        <v>300</v>
      </c>
      <c r="I56" s="3"/>
      <c r="J56" s="3"/>
      <c r="K56" s="3"/>
      <c r="L56" s="3"/>
      <c r="M56" s="3"/>
      <c r="N56" s="3"/>
      <c r="O56" s="3">
        <v>120</v>
      </c>
      <c r="P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>
        <f t="shared" si="1"/>
        <v>420</v>
      </c>
    </row>
    <row r="57" spans="1:44" x14ac:dyDescent="0.25">
      <c r="A57" s="1" t="s">
        <v>29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R57" s="3"/>
      <c r="S57" s="3"/>
      <c r="T57" s="3"/>
      <c r="U57" s="3">
        <v>400</v>
      </c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>
        <f t="shared" si="1"/>
        <v>400</v>
      </c>
    </row>
    <row r="58" spans="1:44" x14ac:dyDescent="0.25">
      <c r="A58" s="1" t="s">
        <v>70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>
        <v>300</v>
      </c>
      <c r="P58" s="3"/>
      <c r="Q58" s="1">
        <v>5</v>
      </c>
      <c r="R58" s="3"/>
      <c r="S58" s="3"/>
      <c r="T58" s="3"/>
      <c r="U58" s="3"/>
      <c r="V58" s="3">
        <v>30</v>
      </c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>
        <v>10</v>
      </c>
      <c r="AN58" s="3"/>
      <c r="AO58" s="3"/>
      <c r="AP58" s="3"/>
      <c r="AQ58" s="3"/>
      <c r="AR58" s="3">
        <f t="shared" si="1"/>
        <v>345</v>
      </c>
    </row>
    <row r="59" spans="1:44" x14ac:dyDescent="0.25">
      <c r="A59" s="1" t="s">
        <v>58</v>
      </c>
      <c r="B59" s="3"/>
      <c r="C59" s="3"/>
      <c r="D59" s="3"/>
      <c r="E59" s="3"/>
      <c r="F59" s="3"/>
      <c r="G59" s="3"/>
      <c r="H59" s="3"/>
      <c r="I59" s="3">
        <v>30</v>
      </c>
      <c r="J59" s="3"/>
      <c r="K59" s="3"/>
      <c r="L59" s="3">
        <v>10</v>
      </c>
      <c r="M59" s="3">
        <v>5</v>
      </c>
      <c r="N59" s="3"/>
      <c r="O59" s="3"/>
      <c r="P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>
        <v>100</v>
      </c>
      <c r="AD59" s="3"/>
      <c r="AE59" s="3">
        <v>200</v>
      </c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>
        <f t="shared" si="1"/>
        <v>345</v>
      </c>
    </row>
    <row r="60" spans="1:44" x14ac:dyDescent="0.25">
      <c r="A60" s="1" t="s">
        <v>54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R60" s="3"/>
      <c r="S60" s="3"/>
      <c r="T60" s="3"/>
      <c r="U60" s="3">
        <v>50</v>
      </c>
      <c r="V60" s="3"/>
      <c r="W60" s="3"/>
      <c r="X60" s="3">
        <v>150</v>
      </c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>
        <v>100</v>
      </c>
      <c r="AO60" s="3"/>
      <c r="AP60" s="3"/>
      <c r="AQ60" s="3"/>
      <c r="AR60" s="3">
        <f t="shared" si="1"/>
        <v>300</v>
      </c>
    </row>
    <row r="61" spans="1:44" x14ac:dyDescent="0.25">
      <c r="A61" s="1" t="s">
        <v>48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R61" s="3"/>
      <c r="S61" s="3"/>
      <c r="T61" s="3"/>
      <c r="U61" s="3">
        <v>30</v>
      </c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>
        <v>250</v>
      </c>
      <c r="AO61" s="3"/>
      <c r="AP61" s="3">
        <v>20</v>
      </c>
      <c r="AQ61" s="3"/>
      <c r="AR61" s="3">
        <f t="shared" si="1"/>
        <v>300</v>
      </c>
    </row>
    <row r="62" spans="1:44" x14ac:dyDescent="0.25">
      <c r="A62" s="1" t="s">
        <v>62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>
        <v>50</v>
      </c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>
        <v>20</v>
      </c>
      <c r="AF62" s="3"/>
      <c r="AG62" s="3"/>
      <c r="AH62" s="3">
        <v>200</v>
      </c>
      <c r="AI62" s="3"/>
      <c r="AJ62" s="3"/>
      <c r="AK62" s="3"/>
      <c r="AL62" s="3"/>
      <c r="AM62" s="3"/>
      <c r="AN62" s="3"/>
      <c r="AO62" s="3"/>
      <c r="AP62" s="3"/>
      <c r="AQ62" s="3"/>
      <c r="AR62" s="3">
        <f t="shared" si="1"/>
        <v>270</v>
      </c>
    </row>
    <row r="63" spans="1:44" x14ac:dyDescent="0.25">
      <c r="A63" s="1" t="s">
        <v>72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>
        <v>250</v>
      </c>
      <c r="O63" s="3"/>
      <c r="P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>
        <v>10</v>
      </c>
      <c r="AQ63" s="3"/>
      <c r="AR63" s="3">
        <f t="shared" si="1"/>
        <v>260</v>
      </c>
    </row>
    <row r="64" spans="1:44" x14ac:dyDescent="0.25">
      <c r="A64" s="1" t="s">
        <v>69</v>
      </c>
      <c r="B64" s="3"/>
      <c r="C64" s="3"/>
      <c r="D64" s="3"/>
      <c r="E64" s="3">
        <v>20</v>
      </c>
      <c r="F64" s="3"/>
      <c r="G64" s="3"/>
      <c r="H64" s="3"/>
      <c r="I64" s="3"/>
      <c r="J64" s="3"/>
      <c r="K64" s="3"/>
      <c r="L64" s="3"/>
      <c r="M64" s="3">
        <v>20</v>
      </c>
      <c r="N64" s="3"/>
      <c r="O64" s="3"/>
      <c r="P64" s="3"/>
      <c r="R64" s="3"/>
      <c r="S64" s="3"/>
      <c r="T64" s="3"/>
      <c r="U64" s="3">
        <v>10</v>
      </c>
      <c r="V64" s="3"/>
      <c r="W64" s="3"/>
      <c r="X64" s="3">
        <v>50</v>
      </c>
      <c r="Y64" s="3"/>
      <c r="Z64" s="3"/>
      <c r="AA64" s="3"/>
      <c r="AB64" s="3"/>
      <c r="AC64" s="3"/>
      <c r="AD64" s="3"/>
      <c r="AE64" s="3"/>
      <c r="AF64" s="3">
        <v>20</v>
      </c>
      <c r="AG64" s="3"/>
      <c r="AH64" s="3"/>
      <c r="AI64" s="3"/>
      <c r="AJ64" s="3"/>
      <c r="AK64" s="3"/>
      <c r="AL64" s="3"/>
      <c r="AM64" s="3"/>
      <c r="AN64" s="3">
        <v>70</v>
      </c>
      <c r="AO64" s="3">
        <v>40</v>
      </c>
      <c r="AP64" s="3">
        <v>20</v>
      </c>
      <c r="AQ64" s="3"/>
      <c r="AR64" s="3">
        <f t="shared" si="1"/>
        <v>250</v>
      </c>
    </row>
    <row r="65" spans="1:44" x14ac:dyDescent="0.25">
      <c r="A65" s="1" t="s">
        <v>36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>
        <v>250</v>
      </c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>
        <f t="shared" si="1"/>
        <v>250</v>
      </c>
    </row>
    <row r="66" spans="1:44" x14ac:dyDescent="0.25">
      <c r="A66" s="1" t="s">
        <v>90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>
        <v>250</v>
      </c>
      <c r="AI66" s="3"/>
      <c r="AJ66" s="3"/>
      <c r="AK66" s="3"/>
      <c r="AL66" s="3"/>
      <c r="AM66" s="3"/>
      <c r="AN66" s="3"/>
      <c r="AO66" s="3"/>
      <c r="AP66" s="3"/>
      <c r="AQ66" s="3"/>
      <c r="AR66" s="3">
        <f t="shared" si="1"/>
        <v>250</v>
      </c>
    </row>
    <row r="67" spans="1:44" x14ac:dyDescent="0.25">
      <c r="A67" s="1" t="s">
        <v>78</v>
      </c>
      <c r="B67" s="3"/>
      <c r="C67" s="3"/>
      <c r="D67" s="3"/>
      <c r="E67" s="3"/>
      <c r="F67" s="3">
        <v>20</v>
      </c>
      <c r="G67" s="3"/>
      <c r="H67" s="3"/>
      <c r="I67" s="3">
        <v>5</v>
      </c>
      <c r="J67" s="3"/>
      <c r="K67" s="3">
        <v>10</v>
      </c>
      <c r="L67" s="3"/>
      <c r="M67" s="3"/>
      <c r="N67" s="3"/>
      <c r="O67" s="3"/>
      <c r="P67" s="3"/>
      <c r="R67" s="3"/>
      <c r="S67" s="3"/>
      <c r="T67" s="3">
        <v>5</v>
      </c>
      <c r="U67" s="3"/>
      <c r="V67" s="3">
        <v>20</v>
      </c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>
        <v>10</v>
      </c>
      <c r="AL67" s="3">
        <v>100</v>
      </c>
      <c r="AM67" s="3">
        <v>5</v>
      </c>
      <c r="AN67" s="3">
        <v>20</v>
      </c>
      <c r="AO67" s="3"/>
      <c r="AP67" s="3"/>
      <c r="AQ67" s="3">
        <v>50</v>
      </c>
      <c r="AR67" s="3">
        <f t="shared" si="1"/>
        <v>245</v>
      </c>
    </row>
    <row r="68" spans="1:44" x14ac:dyDescent="0.25">
      <c r="A68" s="1" t="s">
        <v>87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>
        <v>200</v>
      </c>
      <c r="AI68" s="3"/>
      <c r="AJ68" s="3"/>
      <c r="AK68" s="3"/>
      <c r="AL68" s="3"/>
      <c r="AM68" s="3"/>
      <c r="AN68" s="3"/>
      <c r="AO68" s="3"/>
      <c r="AP68" s="3"/>
      <c r="AQ68" s="3"/>
      <c r="AR68" s="3">
        <f t="shared" ref="AR68:AR96" si="2">SUM(B68:AQ68)</f>
        <v>200</v>
      </c>
    </row>
    <row r="69" spans="1:44" x14ac:dyDescent="0.25">
      <c r="A69" s="1" t="s">
        <v>75</v>
      </c>
      <c r="B69" s="3"/>
      <c r="C69" s="3">
        <v>40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R69" s="3"/>
      <c r="S69" s="3">
        <v>150</v>
      </c>
      <c r="T69" s="3"/>
      <c r="U69" s="3">
        <v>5</v>
      </c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>
        <f t="shared" si="2"/>
        <v>195</v>
      </c>
    </row>
    <row r="70" spans="1:44" x14ac:dyDescent="0.25">
      <c r="A70" s="1" t="s">
        <v>49</v>
      </c>
      <c r="B70" s="3"/>
      <c r="C70" s="3"/>
      <c r="D70" s="3"/>
      <c r="E70" s="3"/>
      <c r="F70" s="3"/>
      <c r="G70" s="3">
        <v>5</v>
      </c>
      <c r="H70" s="3"/>
      <c r="I70" s="3"/>
      <c r="J70" s="3"/>
      <c r="K70" s="3"/>
      <c r="L70" s="3">
        <v>10</v>
      </c>
      <c r="M70" s="3"/>
      <c r="N70" s="3"/>
      <c r="O70" s="3"/>
      <c r="P70" s="3"/>
      <c r="R70" s="3"/>
      <c r="S70" s="3"/>
      <c r="T70" s="3"/>
      <c r="U70" s="3"/>
      <c r="V70" s="3"/>
      <c r="W70" s="3"/>
      <c r="X70" s="3">
        <v>5</v>
      </c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>
        <v>150</v>
      </c>
      <c r="AL70" s="3"/>
      <c r="AM70" s="3">
        <v>5</v>
      </c>
      <c r="AN70" s="3"/>
      <c r="AO70" s="3"/>
      <c r="AP70" s="3"/>
      <c r="AQ70" s="3"/>
      <c r="AR70" s="3">
        <f t="shared" si="2"/>
        <v>175</v>
      </c>
    </row>
    <row r="71" spans="1:44" x14ac:dyDescent="0.25">
      <c r="A71" s="1" t="s">
        <v>32</v>
      </c>
      <c r="B71" s="3">
        <v>50</v>
      </c>
      <c r="C71" s="3"/>
      <c r="D71" s="3"/>
      <c r="E71" s="3"/>
      <c r="F71" s="3"/>
      <c r="G71" s="3"/>
      <c r="H71" s="3"/>
      <c r="I71" s="3"/>
      <c r="J71" s="3">
        <v>100</v>
      </c>
      <c r="K71" s="3"/>
      <c r="L71" s="3"/>
      <c r="M71" s="3">
        <v>5</v>
      </c>
      <c r="N71" s="3"/>
      <c r="O71" s="3"/>
      <c r="P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>
        <v>10</v>
      </c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>
        <f t="shared" si="2"/>
        <v>165</v>
      </c>
    </row>
    <row r="72" spans="1:44" x14ac:dyDescent="0.25">
      <c r="A72" s="1" t="s">
        <v>64</v>
      </c>
      <c r="B72" s="3"/>
      <c r="C72" s="3"/>
      <c r="D72" s="3"/>
      <c r="E72" s="3"/>
      <c r="F72" s="3"/>
      <c r="G72" s="3">
        <v>5</v>
      </c>
      <c r="H72" s="3"/>
      <c r="I72" s="3"/>
      <c r="J72" s="3"/>
      <c r="K72" s="3">
        <v>10</v>
      </c>
      <c r="L72" s="3">
        <v>10</v>
      </c>
      <c r="M72" s="3">
        <v>5</v>
      </c>
      <c r="N72" s="3"/>
      <c r="O72" s="3"/>
      <c r="P72" s="3">
        <v>100</v>
      </c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>
        <f t="shared" si="2"/>
        <v>130</v>
      </c>
    </row>
    <row r="73" spans="1:44" x14ac:dyDescent="0.25">
      <c r="A73" s="1" t="s">
        <v>88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>
        <v>100</v>
      </c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>
        <f t="shared" si="2"/>
        <v>100</v>
      </c>
    </row>
    <row r="74" spans="1:44" x14ac:dyDescent="0.25">
      <c r="A74" s="1" t="s">
        <v>5</v>
      </c>
      <c r="B74" s="3"/>
      <c r="C74" s="3"/>
      <c r="D74" s="3"/>
      <c r="E74" s="3"/>
      <c r="F74" s="3"/>
      <c r="G74" s="3">
        <v>5</v>
      </c>
      <c r="H74" s="3"/>
      <c r="I74" s="3">
        <v>5</v>
      </c>
      <c r="J74" s="3"/>
      <c r="K74" s="3"/>
      <c r="L74" s="3"/>
      <c r="M74" s="3"/>
      <c r="N74" s="3"/>
      <c r="O74" s="3"/>
      <c r="P74" s="3"/>
      <c r="R74" s="3"/>
      <c r="S74" s="3"/>
      <c r="T74" s="3"/>
      <c r="U74" s="3"/>
      <c r="V74" s="3"/>
      <c r="W74" s="3"/>
      <c r="X74" s="3">
        <v>70</v>
      </c>
      <c r="Y74" s="3"/>
      <c r="Z74" s="3"/>
      <c r="AA74" s="3"/>
      <c r="AB74" s="3">
        <v>10</v>
      </c>
      <c r="AC74" s="3"/>
      <c r="AD74" s="3"/>
      <c r="AE74" s="3"/>
      <c r="AF74" s="3"/>
      <c r="AG74" s="3"/>
      <c r="AH74" s="3"/>
      <c r="AI74" s="3"/>
      <c r="AJ74" s="3"/>
      <c r="AK74" s="3">
        <v>10</v>
      </c>
      <c r="AL74" s="3"/>
      <c r="AM74" s="3"/>
      <c r="AN74" s="3"/>
      <c r="AO74" s="3"/>
      <c r="AP74" s="3"/>
      <c r="AQ74" s="3"/>
      <c r="AR74" s="3">
        <f t="shared" si="2"/>
        <v>100</v>
      </c>
    </row>
    <row r="75" spans="1:44" x14ac:dyDescent="0.25">
      <c r="A75" s="1" t="s">
        <v>45</v>
      </c>
      <c r="B75" s="3">
        <v>20</v>
      </c>
      <c r="C75" s="3"/>
      <c r="D75" s="3"/>
      <c r="E75" s="3">
        <v>10</v>
      </c>
      <c r="F75" s="3">
        <v>10</v>
      </c>
      <c r="G75" s="3"/>
      <c r="H75" s="3"/>
      <c r="I75" s="3"/>
      <c r="J75" s="3"/>
      <c r="K75" s="3"/>
      <c r="L75" s="3"/>
      <c r="M75" s="3"/>
      <c r="N75" s="3"/>
      <c r="O75" s="3"/>
      <c r="P75" s="3"/>
      <c r="R75" s="3"/>
      <c r="S75" s="3"/>
      <c r="T75" s="3"/>
      <c r="U75" s="3"/>
      <c r="V75" s="3"/>
      <c r="W75" s="3"/>
      <c r="X75" s="3">
        <v>10</v>
      </c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>
        <v>30</v>
      </c>
      <c r="AO75" s="3"/>
      <c r="AP75" s="3"/>
      <c r="AQ75" s="3"/>
      <c r="AR75" s="3">
        <f t="shared" si="2"/>
        <v>80</v>
      </c>
    </row>
    <row r="76" spans="1:44" x14ac:dyDescent="0.25">
      <c r="A76" s="1" t="s">
        <v>42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>
        <v>70</v>
      </c>
      <c r="AI76" s="3"/>
      <c r="AJ76" s="3"/>
      <c r="AK76" s="3"/>
      <c r="AL76" s="3"/>
      <c r="AM76" s="3"/>
      <c r="AN76" s="3"/>
      <c r="AO76" s="3"/>
      <c r="AP76" s="3"/>
      <c r="AQ76" s="3"/>
      <c r="AR76" s="3">
        <f t="shared" si="2"/>
        <v>70</v>
      </c>
    </row>
    <row r="77" spans="1:44" x14ac:dyDescent="0.25">
      <c r="A77" s="1" t="s">
        <v>86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>
        <v>40</v>
      </c>
      <c r="P77" s="3"/>
      <c r="R77" s="3"/>
      <c r="S77" s="3">
        <v>10</v>
      </c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>
        <v>20</v>
      </c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>
        <f t="shared" si="2"/>
        <v>70</v>
      </c>
    </row>
    <row r="78" spans="1:44" x14ac:dyDescent="0.25">
      <c r="A78" s="1" t="s">
        <v>73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>
        <v>10</v>
      </c>
      <c r="M78" s="3"/>
      <c r="N78" s="3"/>
      <c r="O78" s="3">
        <v>50</v>
      </c>
      <c r="P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>
        <f t="shared" si="2"/>
        <v>60</v>
      </c>
    </row>
    <row r="79" spans="1:44" x14ac:dyDescent="0.25">
      <c r="A79" s="1" t="s">
        <v>79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>
        <v>60</v>
      </c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>
        <f t="shared" si="2"/>
        <v>60</v>
      </c>
    </row>
    <row r="80" spans="1:44" x14ac:dyDescent="0.25">
      <c r="A80" s="1" t="s">
        <v>91</v>
      </c>
      <c r="B80" s="3"/>
      <c r="C80" s="3">
        <v>50</v>
      </c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R80" s="3"/>
      <c r="S80" s="3"/>
      <c r="T80" s="3"/>
      <c r="U80" s="3">
        <v>5</v>
      </c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>
        <f t="shared" si="2"/>
        <v>55</v>
      </c>
    </row>
    <row r="81" spans="1:44" x14ac:dyDescent="0.25">
      <c r="A81" s="1" t="s">
        <v>24</v>
      </c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>
        <v>50</v>
      </c>
      <c r="AN81" s="3"/>
      <c r="AO81" s="3"/>
      <c r="AP81" s="3"/>
      <c r="AQ81" s="3"/>
      <c r="AR81" s="3">
        <f t="shared" si="2"/>
        <v>50</v>
      </c>
    </row>
    <row r="82" spans="1:44" x14ac:dyDescent="0.25">
      <c r="A82" s="1" t="s">
        <v>83</v>
      </c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R82" s="3"/>
      <c r="S82" s="3"/>
      <c r="T82" s="3"/>
      <c r="U82" s="3"/>
      <c r="V82" s="3"/>
      <c r="W82" s="3"/>
      <c r="X82" s="3"/>
      <c r="Y82" s="3"/>
      <c r="Z82" s="3"/>
      <c r="AA82" s="3">
        <v>10</v>
      </c>
      <c r="AB82" s="3">
        <v>40</v>
      </c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>
        <f t="shared" si="2"/>
        <v>50</v>
      </c>
    </row>
    <row r="83" spans="1:44" x14ac:dyDescent="0.25">
      <c r="A83" s="1" t="s">
        <v>81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>
        <v>5</v>
      </c>
      <c r="N83" s="3"/>
      <c r="O83" s="3">
        <v>10</v>
      </c>
      <c r="P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>
        <v>30</v>
      </c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>
        <f t="shared" si="2"/>
        <v>45</v>
      </c>
    </row>
    <row r="84" spans="1:44" x14ac:dyDescent="0.25">
      <c r="A84" s="1" t="s">
        <v>38</v>
      </c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>
        <v>30</v>
      </c>
      <c r="N84" s="3"/>
      <c r="O84" s="3"/>
      <c r="P84" s="3"/>
      <c r="R84" s="3">
        <v>5</v>
      </c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>
        <f t="shared" si="2"/>
        <v>35</v>
      </c>
    </row>
    <row r="85" spans="1:44" x14ac:dyDescent="0.25">
      <c r="A85" s="1" t="s">
        <v>85</v>
      </c>
      <c r="B85" s="3"/>
      <c r="C85" s="3"/>
      <c r="D85" s="3"/>
      <c r="E85" s="3"/>
      <c r="F85" s="3"/>
      <c r="G85" s="3"/>
      <c r="H85" s="3"/>
      <c r="I85" s="3">
        <v>20</v>
      </c>
      <c r="J85" s="3"/>
      <c r="K85" s="3"/>
      <c r="L85" s="3"/>
      <c r="M85" s="3"/>
      <c r="N85" s="3"/>
      <c r="O85" s="3"/>
      <c r="P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>
        <f t="shared" si="2"/>
        <v>20</v>
      </c>
    </row>
    <row r="86" spans="1:44" x14ac:dyDescent="0.25">
      <c r="A86" s="1" t="s">
        <v>84</v>
      </c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>
        <v>20</v>
      </c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>
        <f t="shared" si="2"/>
        <v>20</v>
      </c>
    </row>
    <row r="87" spans="1:44" x14ac:dyDescent="0.25">
      <c r="A87" s="1" t="s">
        <v>92</v>
      </c>
      <c r="B87" s="3"/>
      <c r="C87" s="3"/>
      <c r="D87" s="3"/>
      <c r="E87" s="3"/>
      <c r="F87" s="3"/>
      <c r="G87" s="3"/>
      <c r="H87" s="3">
        <v>20</v>
      </c>
      <c r="I87" s="3"/>
      <c r="J87" s="3"/>
      <c r="K87" s="3"/>
      <c r="L87" s="3"/>
      <c r="M87" s="3"/>
      <c r="N87" s="3"/>
      <c r="O87" s="3"/>
      <c r="P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>
        <f t="shared" si="2"/>
        <v>20</v>
      </c>
    </row>
    <row r="88" spans="1:44" x14ac:dyDescent="0.25">
      <c r="A88" s="1" t="s">
        <v>71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R88" s="3"/>
      <c r="S88" s="3">
        <v>5</v>
      </c>
      <c r="T88" s="3"/>
      <c r="U88" s="3">
        <v>10</v>
      </c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>
        <f t="shared" si="2"/>
        <v>15</v>
      </c>
    </row>
    <row r="89" spans="1:44" x14ac:dyDescent="0.25">
      <c r="A89" s="1" t="s">
        <v>52</v>
      </c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R89" s="3">
        <v>10</v>
      </c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>
        <f t="shared" si="2"/>
        <v>10</v>
      </c>
    </row>
    <row r="90" spans="1:44" x14ac:dyDescent="0.25">
      <c r="A90" s="1" t="s">
        <v>65</v>
      </c>
      <c r="B90" s="3"/>
      <c r="C90" s="3"/>
      <c r="D90" s="3"/>
      <c r="E90" s="3"/>
      <c r="F90" s="3"/>
      <c r="G90" s="3"/>
      <c r="H90" s="3"/>
      <c r="I90" s="3"/>
      <c r="J90" s="3"/>
      <c r="K90" s="3">
        <v>10</v>
      </c>
      <c r="L90" s="3"/>
      <c r="M90" s="3"/>
      <c r="N90" s="3"/>
      <c r="O90" s="3"/>
      <c r="P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>
        <f t="shared" si="2"/>
        <v>10</v>
      </c>
    </row>
    <row r="91" spans="1:44" x14ac:dyDescent="0.25">
      <c r="A91" s="1" t="s">
        <v>21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>
        <v>5</v>
      </c>
      <c r="AL91" s="3"/>
      <c r="AM91" s="3">
        <v>5</v>
      </c>
      <c r="AN91" s="3"/>
      <c r="AO91" s="3"/>
      <c r="AP91" s="3"/>
      <c r="AQ91" s="3"/>
      <c r="AR91" s="3">
        <f t="shared" si="2"/>
        <v>10</v>
      </c>
    </row>
    <row r="92" spans="1:44" x14ac:dyDescent="0.25">
      <c r="A92" s="1" t="s">
        <v>57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>
        <v>10</v>
      </c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>
        <f t="shared" si="2"/>
        <v>10</v>
      </c>
    </row>
    <row r="93" spans="1:44" x14ac:dyDescent="0.25">
      <c r="A93" s="1" t="s">
        <v>47</v>
      </c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>
        <v>5</v>
      </c>
      <c r="AN93" s="3"/>
      <c r="AO93" s="3"/>
      <c r="AP93" s="3"/>
      <c r="AQ93" s="3"/>
      <c r="AR93" s="3">
        <f t="shared" si="2"/>
        <v>5</v>
      </c>
    </row>
    <row r="94" spans="1:44" x14ac:dyDescent="0.25">
      <c r="A94" s="1" t="s">
        <v>89</v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>
        <v>5</v>
      </c>
      <c r="AL94" s="3"/>
      <c r="AM94" s="3"/>
      <c r="AN94" s="3"/>
      <c r="AO94" s="3"/>
      <c r="AP94" s="3"/>
      <c r="AQ94" s="3"/>
      <c r="AR94" s="3">
        <f t="shared" si="2"/>
        <v>5</v>
      </c>
    </row>
    <row r="95" spans="1:44" x14ac:dyDescent="0.25">
      <c r="A95" s="1" t="s">
        <v>40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>
        <v>5</v>
      </c>
      <c r="N95" s="3"/>
      <c r="O95" s="3"/>
      <c r="P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>
        <f t="shared" si="2"/>
        <v>5</v>
      </c>
    </row>
    <row r="96" spans="1:44" x14ac:dyDescent="0.25">
      <c r="A96" s="1" t="s">
        <v>60</v>
      </c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R96" s="3"/>
      <c r="S96" s="3">
        <v>5</v>
      </c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>
        <f t="shared" si="2"/>
        <v>5</v>
      </c>
    </row>
    <row r="97" spans="1:44" x14ac:dyDescent="0.25">
      <c r="A97" s="1" t="s">
        <v>93</v>
      </c>
      <c r="B97" s="3">
        <v>130</v>
      </c>
      <c r="C97" s="3">
        <v>140</v>
      </c>
      <c r="D97" s="3">
        <v>130</v>
      </c>
      <c r="E97" s="3">
        <v>120</v>
      </c>
      <c r="F97" s="3">
        <v>140</v>
      </c>
      <c r="G97" s="3">
        <v>100</v>
      </c>
      <c r="H97" s="3">
        <v>130</v>
      </c>
      <c r="I97" s="3">
        <v>110</v>
      </c>
      <c r="J97" s="3">
        <v>130</v>
      </c>
      <c r="K97" s="3">
        <v>120</v>
      </c>
      <c r="L97" s="3">
        <v>130</v>
      </c>
      <c r="M97" s="3">
        <v>125</v>
      </c>
      <c r="N97" s="3">
        <v>100</v>
      </c>
      <c r="O97" s="3">
        <v>110</v>
      </c>
      <c r="P97" s="3">
        <v>170</v>
      </c>
      <c r="Q97" s="1">
        <v>135</v>
      </c>
      <c r="R97" s="3">
        <v>95</v>
      </c>
      <c r="S97" s="3">
        <v>120</v>
      </c>
      <c r="T97" s="3">
        <v>180</v>
      </c>
      <c r="U97" s="3">
        <v>145</v>
      </c>
      <c r="V97" s="3">
        <v>120</v>
      </c>
      <c r="W97" s="3">
        <v>130</v>
      </c>
      <c r="X97" s="3">
        <v>125</v>
      </c>
      <c r="Y97" s="3">
        <v>120</v>
      </c>
      <c r="Z97" s="3">
        <v>130</v>
      </c>
      <c r="AA97" s="3">
        <v>90</v>
      </c>
      <c r="AB97" s="3">
        <v>100</v>
      </c>
      <c r="AC97" s="3">
        <v>190</v>
      </c>
      <c r="AD97" s="3">
        <v>150</v>
      </c>
      <c r="AE97" s="3">
        <v>150</v>
      </c>
      <c r="AF97" s="3">
        <v>120</v>
      </c>
      <c r="AG97" s="3">
        <v>280</v>
      </c>
      <c r="AH97" s="3">
        <v>305</v>
      </c>
      <c r="AI97" s="3">
        <v>100</v>
      </c>
      <c r="AJ97" s="3">
        <v>80</v>
      </c>
      <c r="AK97" s="3">
        <v>110</v>
      </c>
      <c r="AL97" s="3">
        <v>150</v>
      </c>
      <c r="AM97" s="3">
        <v>125</v>
      </c>
      <c r="AN97" s="3">
        <v>140</v>
      </c>
      <c r="AO97" s="3">
        <v>150</v>
      </c>
      <c r="AP97" s="3">
        <v>130</v>
      </c>
      <c r="AQ97" s="3">
        <v>130</v>
      </c>
      <c r="AR97" s="3">
        <f t="shared" ref="AR97:AR99" si="3">SUM(B97:AQ97)</f>
        <v>5685</v>
      </c>
    </row>
    <row r="98" spans="1:44" x14ac:dyDescent="0.25">
      <c r="A98" s="1" t="s">
        <v>145</v>
      </c>
      <c r="B98" s="1">
        <v>40</v>
      </c>
      <c r="C98" s="1">
        <v>680</v>
      </c>
      <c r="D98" s="1">
        <v>10</v>
      </c>
      <c r="E98" s="1">
        <v>410</v>
      </c>
      <c r="F98" s="1">
        <v>660</v>
      </c>
      <c r="G98" s="1">
        <v>670</v>
      </c>
      <c r="H98" s="1">
        <v>150</v>
      </c>
      <c r="I98" s="1">
        <v>110</v>
      </c>
      <c r="J98" s="1">
        <v>180</v>
      </c>
      <c r="K98" s="1">
        <v>300</v>
      </c>
      <c r="L98" s="1">
        <v>60</v>
      </c>
      <c r="M98" s="1">
        <v>1490</v>
      </c>
      <c r="N98" s="1">
        <v>220</v>
      </c>
      <c r="O98" s="1">
        <v>200</v>
      </c>
      <c r="P98" s="1">
        <v>370</v>
      </c>
      <c r="Q98" s="1">
        <v>440</v>
      </c>
      <c r="R98" s="1">
        <v>0</v>
      </c>
      <c r="S98" s="1">
        <v>1610</v>
      </c>
      <c r="T98" s="1">
        <v>50</v>
      </c>
      <c r="U98" s="1">
        <v>150</v>
      </c>
      <c r="V98" s="1">
        <v>520</v>
      </c>
      <c r="W98" s="1">
        <v>690</v>
      </c>
      <c r="X98" s="1">
        <v>70</v>
      </c>
      <c r="Y98" s="1">
        <v>50</v>
      </c>
      <c r="Z98" s="1">
        <v>50</v>
      </c>
      <c r="AA98" s="1">
        <v>30</v>
      </c>
      <c r="AB98" s="1">
        <v>60</v>
      </c>
      <c r="AC98" s="1">
        <v>20</v>
      </c>
      <c r="AD98" s="1">
        <v>80</v>
      </c>
      <c r="AE98" s="1">
        <v>70</v>
      </c>
      <c r="AF98" s="1">
        <v>50</v>
      </c>
      <c r="AG98" s="1">
        <v>100</v>
      </c>
      <c r="AH98" s="1">
        <v>100</v>
      </c>
      <c r="AI98" s="1">
        <v>20</v>
      </c>
      <c r="AJ98" s="1">
        <v>80</v>
      </c>
      <c r="AK98" s="1">
        <v>50</v>
      </c>
      <c r="AL98" s="1">
        <v>40</v>
      </c>
      <c r="AM98" s="1">
        <v>30</v>
      </c>
      <c r="AN98" s="1">
        <v>1200</v>
      </c>
      <c r="AO98" s="1">
        <v>80</v>
      </c>
      <c r="AP98" s="1">
        <v>20</v>
      </c>
      <c r="AQ98" s="1">
        <v>20</v>
      </c>
      <c r="AR98" s="3">
        <f t="shared" si="3"/>
        <v>11230</v>
      </c>
    </row>
    <row r="99" spans="1:44" x14ac:dyDescent="0.25">
      <c r="A99" s="1" t="s">
        <v>146</v>
      </c>
      <c r="B99" s="1">
        <f t="shared" ref="B99:AQ99" si="4">SUM(B4:B98)</f>
        <v>8440</v>
      </c>
      <c r="C99" s="1">
        <f t="shared" si="4"/>
        <v>17780</v>
      </c>
      <c r="D99" s="1">
        <f t="shared" si="4"/>
        <v>6210</v>
      </c>
      <c r="E99" s="1">
        <f t="shared" si="4"/>
        <v>9860</v>
      </c>
      <c r="F99" s="1">
        <f t="shared" si="4"/>
        <v>22060</v>
      </c>
      <c r="G99" s="1">
        <f t="shared" si="4"/>
        <v>10320</v>
      </c>
      <c r="H99" s="1">
        <f t="shared" si="4"/>
        <v>10950</v>
      </c>
      <c r="I99" s="1">
        <f t="shared" si="4"/>
        <v>23160</v>
      </c>
      <c r="J99" s="1">
        <f t="shared" si="4"/>
        <v>13680</v>
      </c>
      <c r="K99" s="1">
        <f t="shared" si="4"/>
        <v>18500</v>
      </c>
      <c r="L99" s="1">
        <f t="shared" si="4"/>
        <v>12410</v>
      </c>
      <c r="M99" s="1">
        <f t="shared" si="4"/>
        <v>24240</v>
      </c>
      <c r="N99" s="1">
        <f t="shared" si="4"/>
        <v>12720</v>
      </c>
      <c r="O99" s="1">
        <f t="shared" si="4"/>
        <v>9800</v>
      </c>
      <c r="P99" s="1">
        <f t="shared" si="4"/>
        <v>21570</v>
      </c>
      <c r="Q99" s="1">
        <f t="shared" si="4"/>
        <v>9940</v>
      </c>
      <c r="R99" s="1">
        <f t="shared" si="4"/>
        <v>3400</v>
      </c>
      <c r="S99" s="1">
        <f t="shared" si="4"/>
        <v>10360</v>
      </c>
      <c r="T99" s="1">
        <f t="shared" si="4"/>
        <v>8050</v>
      </c>
      <c r="U99" s="1">
        <f t="shared" si="4"/>
        <v>10500</v>
      </c>
      <c r="V99" s="1">
        <f t="shared" si="4"/>
        <v>11470</v>
      </c>
      <c r="W99" s="1">
        <f t="shared" si="4"/>
        <v>10090</v>
      </c>
      <c r="X99" s="1">
        <f t="shared" si="4"/>
        <v>10570</v>
      </c>
      <c r="Y99" s="1">
        <f t="shared" si="4"/>
        <v>10250</v>
      </c>
      <c r="Z99" s="1">
        <f t="shared" si="4"/>
        <v>16800</v>
      </c>
      <c r="AA99" s="1">
        <f t="shared" si="4"/>
        <v>7130</v>
      </c>
      <c r="AB99" s="1">
        <f t="shared" si="4"/>
        <v>6660</v>
      </c>
      <c r="AC99" s="1">
        <f t="shared" si="4"/>
        <v>20520</v>
      </c>
      <c r="AD99" s="1">
        <f t="shared" si="4"/>
        <v>21680</v>
      </c>
      <c r="AE99" s="1">
        <f t="shared" si="4"/>
        <v>26120</v>
      </c>
      <c r="AF99" s="1">
        <f t="shared" si="4"/>
        <v>11300</v>
      </c>
      <c r="AG99" s="1">
        <f t="shared" si="4"/>
        <v>24200</v>
      </c>
      <c r="AH99" s="1">
        <f t="shared" si="4"/>
        <v>16600</v>
      </c>
      <c r="AI99" s="1">
        <f t="shared" si="4"/>
        <v>16420</v>
      </c>
      <c r="AJ99" s="1">
        <f t="shared" si="4"/>
        <v>8230</v>
      </c>
      <c r="AK99" s="1">
        <f t="shared" si="4"/>
        <v>22500</v>
      </c>
      <c r="AL99" s="1">
        <f t="shared" si="4"/>
        <v>55490</v>
      </c>
      <c r="AM99" s="1">
        <f t="shared" si="4"/>
        <v>11870</v>
      </c>
      <c r="AN99" s="1">
        <f t="shared" si="4"/>
        <v>24700</v>
      </c>
      <c r="AO99" s="1">
        <f t="shared" si="4"/>
        <v>10580</v>
      </c>
      <c r="AP99" s="1">
        <f t="shared" si="4"/>
        <v>10770</v>
      </c>
      <c r="AQ99" s="1">
        <f t="shared" si="4"/>
        <v>37970</v>
      </c>
      <c r="AR99" s="3">
        <f t="shared" si="3"/>
        <v>655870</v>
      </c>
    </row>
  </sheetData>
  <sortState ref="A5:AS320">
    <sortCondition descending="1" ref="AR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2018-10-02T06:18:40Z</dcterms:modified>
</cp:coreProperties>
</file>