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S10" i="1" l="1"/>
  <c r="G17" i="1" l="1"/>
  <c r="L17" i="1"/>
  <c r="K17" i="1"/>
  <c r="E17" i="1"/>
  <c r="M17" i="1"/>
  <c r="N17" i="1"/>
  <c r="D10" i="1"/>
  <c r="E10" i="1"/>
  <c r="G10" i="1"/>
  <c r="I10" i="1"/>
  <c r="J10" i="1"/>
  <c r="M10" i="1"/>
  <c r="N10" i="1"/>
  <c r="Q10" i="1"/>
  <c r="C10" i="1"/>
</calcChain>
</file>

<file path=xl/sharedStrings.xml><?xml version="1.0" encoding="utf-8"?>
<sst xmlns="http://schemas.openxmlformats.org/spreadsheetml/2006/main" count="119" uniqueCount="47">
  <si>
    <t>ক্রঃ নং</t>
  </si>
  <si>
    <t>১.১.১ সঞ্চয় জমা/আদায় (কোটি টাকায়)</t>
  </si>
  <si>
    <t>১.১.২ শেয়ার জমা/আদায় (কোটি টাকায়)</t>
  </si>
  <si>
    <t>১.২.১ বিতরনকৃত ঋণ (কোটি টাকা)</t>
  </si>
  <si>
    <t>১.২.২ আদায়কৃত ঋণ (কোটি টাকা)</t>
  </si>
  <si>
    <t>১.২.৩ ঋণ গ্রহীতা সদস্য (পুরুষ) (লক্ষ জন)</t>
  </si>
  <si>
    <t>১.২.৪ ঋণ গ্রহীতা সদস্য (মহিলা) (লক্ষ জন)</t>
  </si>
  <si>
    <t>১.২.৫ বাৎসরিক ঋণ আদায়ের হার (%)</t>
  </si>
  <si>
    <t>১.২.৬ খেলাপী ঋণের পরিমাণ (স্থিতি)                      (কোটি টাকা)</t>
  </si>
  <si>
    <t xml:space="preserve"> ২০২৪-২৫ অর্থবছরের লক্ষ্যমাত্রা</t>
  </si>
  <si>
    <t>২০২৪-২৫  অর্থবছরে অর্জন</t>
  </si>
  <si>
    <t xml:space="preserve">৪.২.১ আয়বর্ধনমূলক কর্মকান্ডে নিয়োজিত মহিলা সংখ্যা (লক্ষ জন) </t>
  </si>
  <si>
    <t xml:space="preserve">৪.২.২ আয়বর্ধনমূলক কর্মকান্ডে নিয়োজিত পুরুষ সংখ্যা লক্ষ জন </t>
  </si>
  <si>
    <t>উপজেলার নাম</t>
  </si>
  <si>
    <t>২.১.৪ সদস্যদের আত্মকর্মসংস্থান  সৃজন  (জন লক্ষ)</t>
  </si>
  <si>
    <t>৩.৪.১ গঠিত অনানুষ্ঠানিক দল (সংখ্যা)</t>
  </si>
  <si>
    <t xml:space="preserve">৩.৪.২ সৃজিত উদ্যোক্তা (এসএমই)   </t>
  </si>
  <si>
    <t>৩.৪.১ কার্য্কর সমবায় সমিতির অডিট সম্পাদনের হার (%)</t>
  </si>
  <si>
    <t xml:space="preserve"> অডিটকৃত প্রাথমিক সমবায় সমিতি (সংখ্যা)</t>
  </si>
  <si>
    <t xml:space="preserve">২.১.৫ পল্লীর দারিদ্র্য বিমোচনে গুরুত্বপূর্ণ ভূমিকা রাখায় একজন শ্রেষ্ঠ নারী এবং একজন শ্রেষ্ঠ পুরুষ মাঠ কর্মী/মাঠ সংগঠক-কে প্রদত্ত স্বীকৃতি/সম্মাননা </t>
  </si>
  <si>
    <t>২.১.১ আয়বর্ধন মূলক প্রশিক্ষণ গ্রহণকারী উপকারভোগীর সংখ্যা (জন লক্ষ)</t>
  </si>
  <si>
    <t>২.১.২ উদ্ভুদ্ধকরণমূলক প্রশিক্ষণ গ্রহণকারী উপকারভোগীর সংখ্যা (জন লক্ষ)</t>
  </si>
  <si>
    <t xml:space="preserve">২০২৪-২৫ অর্থবছরের বার্ষিক কর্মসম্পাদন চুক্তি অনুযায়ী জেলার (১ম/২য়/৩য়/৪র্থ) ত্রৈমাসিক অগ্রগতি প্রতিবেদন ছক। </t>
  </si>
  <si>
    <t>বাংলাদেশ পল্লী উন্নয়ন বোর্ড</t>
  </si>
  <si>
    <t xml:space="preserve"> ২০২৬-২৭ অর্থবছরের লক্ষ্যমাত্রা</t>
  </si>
  <si>
    <t>২০২৬-২৭  অর্থবছরে অর্জন</t>
  </si>
  <si>
    <t>সঞ্চয় জমা/আদায় (কোটি টাকায়)</t>
  </si>
  <si>
    <t>শেয়ার জমা/আদায় (কোটি টাকায়)</t>
  </si>
  <si>
    <t>বিতরনকৃত ঋণ (কোটি টাকা)</t>
  </si>
  <si>
    <t>আদায়কৃত ঋণ (কোটি টাকা)</t>
  </si>
  <si>
    <t>ঋণ গ্রহীতা সদস্য (পুরুষ) (লক্ষ জন)</t>
  </si>
  <si>
    <t>ঋণ গ্রহীতা সদস্য (মহিলা) (লক্ষ জন)</t>
  </si>
  <si>
    <t>বাৎসরিক ঋণ আদায়ের হার (%)</t>
  </si>
  <si>
    <t>উদ্ভুদ্ধকরণমূলক প্রশিক্ষণ গ্রহণকারী উপকারভোগীর সংখ্যা (জন লক্ষ)</t>
  </si>
  <si>
    <t>আয়বর্ধন মূলক প্রশিক্ষণ গ্রহণকারী উপকারভোগীর সংখ্যা (জন লক্ষ)</t>
  </si>
  <si>
    <t>জেলার মোট</t>
  </si>
  <si>
    <t>গঠিত আনুষ্ঠানিক দল (সংখ্যা)</t>
  </si>
  <si>
    <t>Kvcvwmqv</t>
  </si>
  <si>
    <t xml:space="preserve">২০২৬-২৭ অর্থবছরের সরকারি কর্মসম্পাদন পরিবীক্ষণ পদ্ধতি (GPMS) প্রণয়ন সংক্রান্ত জেলাওয়ারী জূলাই/২৬ হতে সেপ্টেম্বর/২৬ পর্যন্ত অগ্রগতি প্রতিবেদন প্রেরণ। </t>
  </si>
  <si>
    <t>মোট উদ্যোক্তা (এসএমই) ঋণ বিতরণ (কোটি টাকায়)</t>
  </si>
  <si>
    <t>মহিলা উদ্যোক্তা (এসএমই) ঋণ বিতরণ (কোটি টাকায়)</t>
  </si>
  <si>
    <t>আদায়কৃত মহিলা উদ্যোক্তা (এসএমই ঋণ (কোটি টাকা)</t>
  </si>
  <si>
    <t>বাৎসরিক মহিলা উদ্যোক্তা (এসএমই) ঋণ আদায়ের হার %</t>
  </si>
  <si>
    <t>গঠিত অনানুষ্ঠানিক সমিতি (দল) সংখ্যা</t>
  </si>
  <si>
    <t>দিলারা আক্তার ফকির</t>
  </si>
  <si>
    <t>ইআরডিও</t>
  </si>
  <si>
    <t>কাপাসিয়া,গাজীপুর।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</si>
</sst>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(* #,##0.00_);_(* \(#,##0.00\);_(* &quot;-&quot;??_);_(@_)"/>
    <numFmt numFmtId="164" formatCode="[$-5000445]0"/>
    <numFmt numFmtId="165" formatCode="0.00000"/>
    <numFmt numFmtId="166" formatCode="_(* #,##0_);_(* \(#,##0\);_(* &quot;-&quot;??_);_(@_)"/>
    <numFmt numFmtId="168" formatCode="0.000"/>
    <numFmt numFmtId="169" formatCode="0.0000"/>
    <numFmt numFmtId="170" formatCode="[$-5000445]0.###"/>
    <numFmt numFmtId="171" formatCode="[$-5000445]0.#####"/>
    <numFmt numFmtId="173" formatCode="[$-5000445]0.#########"/>
    <numFmt numFmtId="174" formatCode="[$-5000445]0.####"/>
    <numFmt numFmtId="176" formatCode="[$-5000445]0.#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SutonnyMJ"/>
    </font>
    <font>
      <sz val="12"/>
      <name val="Nikosh"/>
    </font>
    <font>
      <sz val="12"/>
      <name val="SutonnyMJ"/>
    </font>
    <font>
      <sz val="12"/>
      <color theme="1"/>
      <name val="Nikosh"/>
    </font>
    <font>
      <sz val="12"/>
      <color theme="1"/>
      <name val="SutonnyMJ"/>
    </font>
    <font>
      <sz val="11"/>
      <color rgb="FF000000"/>
      <name val="SutonnyMJ"/>
    </font>
    <font>
      <b/>
      <sz val="16"/>
      <color theme="1"/>
      <name val="Nikosh"/>
    </font>
    <font>
      <sz val="11"/>
      <color theme="1"/>
      <name val="Nikosh"/>
    </font>
    <font>
      <sz val="10"/>
      <color theme="1"/>
      <name val="Nikosh"/>
    </font>
    <font>
      <b/>
      <sz val="20"/>
      <color theme="1"/>
      <name val="Nikosh"/>
    </font>
    <font>
      <b/>
      <sz val="22"/>
      <color theme="1"/>
      <name val="Nikosh"/>
    </font>
    <font>
      <sz val="22"/>
      <color theme="1"/>
      <name val="Calibri"/>
      <family val="2"/>
      <scheme val="minor"/>
    </font>
    <font>
      <sz val="11"/>
      <color theme="1"/>
      <name val="NikoshBAN"/>
    </font>
    <font>
      <b/>
      <sz val="12"/>
      <color theme="1"/>
      <name val="Nikosh"/>
    </font>
    <font>
      <sz val="11"/>
      <name val="Nikosh"/>
    </font>
    <font>
      <sz val="11"/>
      <color theme="1"/>
      <name val="SutonnyMJ"/>
    </font>
    <font>
      <sz val="16"/>
      <color theme="1"/>
      <name val="Calibri"/>
      <family val="2"/>
      <scheme val="minor"/>
    </font>
    <font>
      <sz val="9"/>
      <color theme="1"/>
      <name val="SutonnyMJ"/>
    </font>
    <font>
      <sz val="9"/>
      <color rgb="FF000000"/>
      <name val="SutonnyMJ"/>
    </font>
    <font>
      <sz val="9"/>
      <color theme="1"/>
      <name val="Nikosh"/>
    </font>
    <font>
      <sz val="11"/>
      <color rgb="FF000000"/>
      <name val="NikoshB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164" fontId="5" fillId="2" borderId="1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9" fontId="6" fillId="2" borderId="2" xfId="1" applyFont="1" applyFill="1" applyBorder="1" applyAlignment="1">
      <alignment horizontal="center" vertical="top" wrapText="1"/>
    </xf>
    <xf numFmtId="10" fontId="6" fillId="2" borderId="2" xfId="1" applyNumberFormat="1" applyFont="1" applyFill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3" borderId="4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2" fontId="6" fillId="2" borderId="6" xfId="0" applyNumberFormat="1" applyFont="1" applyFill="1" applyBorder="1" applyAlignment="1">
      <alignment horizontal="center" vertical="top" wrapText="1"/>
    </xf>
    <xf numFmtId="2" fontId="6" fillId="0" borderId="7" xfId="0" applyNumberFormat="1" applyFont="1" applyBorder="1" applyAlignment="1">
      <alignment horizontal="center"/>
    </xf>
    <xf numFmtId="164" fontId="3" fillId="2" borderId="8" xfId="0" applyNumberFormat="1" applyFont="1" applyFill="1" applyBorder="1" applyAlignment="1">
      <alignment horizontal="center" vertical="center" wrapText="1"/>
    </xf>
    <xf numFmtId="0" fontId="0" fillId="0" borderId="0" xfId="0"/>
    <xf numFmtId="164" fontId="5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7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/>
    </xf>
    <xf numFmtId="164" fontId="9" fillId="0" borderId="1" xfId="0" applyNumberFormat="1" applyFont="1" applyBorder="1"/>
    <xf numFmtId="2" fontId="5" fillId="2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164" fontId="3" fillId="3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top" wrapText="1"/>
    </xf>
    <xf numFmtId="164" fontId="9" fillId="0" borderId="0" xfId="0" applyNumberFormat="1" applyFont="1" applyBorder="1"/>
    <xf numFmtId="1" fontId="14" fillId="0" borderId="1" xfId="0" applyNumberFormat="1" applyFont="1" applyBorder="1"/>
    <xf numFmtId="168" fontId="7" fillId="0" borderId="1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6" fillId="2" borderId="8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top"/>
    </xf>
    <xf numFmtId="2" fontId="17" fillId="2" borderId="2" xfId="0" applyNumberFormat="1" applyFont="1" applyFill="1" applyBorder="1" applyAlignment="1">
      <alignment horizontal="center" vertical="top" wrapText="1"/>
    </xf>
    <xf numFmtId="2" fontId="17" fillId="2" borderId="2" xfId="0" applyNumberFormat="1" applyFont="1" applyFill="1" applyBorder="1" applyAlignment="1">
      <alignment horizontal="center" vertical="center" wrapText="1"/>
    </xf>
    <xf numFmtId="168" fontId="17" fillId="2" borderId="2" xfId="0" applyNumberFormat="1" applyFont="1" applyFill="1" applyBorder="1" applyAlignment="1">
      <alignment horizontal="center" vertical="top" wrapText="1"/>
    </xf>
    <xf numFmtId="9" fontId="17" fillId="2" borderId="2" xfId="1" applyFont="1" applyFill="1" applyBorder="1" applyAlignment="1">
      <alignment horizontal="center" vertical="top" wrapText="1"/>
    </xf>
    <xf numFmtId="168" fontId="17" fillId="2" borderId="6" xfId="0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top"/>
    </xf>
    <xf numFmtId="0" fontId="0" fillId="0" borderId="0" xfId="0" applyFont="1"/>
    <xf numFmtId="0" fontId="16" fillId="2" borderId="0" xfId="0" applyFont="1" applyFill="1" applyBorder="1" applyAlignment="1">
      <alignment horizontal="center" vertical="top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4" fontId="16" fillId="2" borderId="0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top"/>
    </xf>
    <xf numFmtId="1" fontId="17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center" vertical="top" wrapText="1"/>
    </xf>
    <xf numFmtId="0" fontId="0" fillId="0" borderId="1" xfId="0" applyFont="1" applyBorder="1"/>
    <xf numFmtId="0" fontId="0" fillId="0" borderId="0" xfId="0" applyFont="1" applyBorder="1"/>
    <xf numFmtId="9" fontId="17" fillId="2" borderId="2" xfId="0" applyNumberFormat="1" applyFont="1" applyFill="1" applyBorder="1" applyAlignment="1">
      <alignment horizontal="center" vertical="top" wrapText="1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2" fontId="7" fillId="0" borderId="7" xfId="0" applyNumberFormat="1" applyFont="1" applyBorder="1" applyAlignment="1">
      <alignment vertical="center"/>
    </xf>
    <xf numFmtId="165" fontId="20" fillId="0" borderId="1" xfId="0" applyNumberFormat="1" applyFont="1" applyBorder="1" applyAlignment="1">
      <alignment vertical="center"/>
    </xf>
    <xf numFmtId="9" fontId="17" fillId="0" borderId="2" xfId="0" applyNumberFormat="1" applyFont="1" applyBorder="1" applyAlignment="1">
      <alignment horizontal="center"/>
    </xf>
    <xf numFmtId="170" fontId="9" fillId="0" borderId="1" xfId="0" applyNumberFormat="1" applyFont="1" applyBorder="1"/>
    <xf numFmtId="173" fontId="9" fillId="0" borderId="1" xfId="0" applyNumberFormat="1" applyFont="1" applyBorder="1"/>
    <xf numFmtId="174" fontId="9" fillId="0" borderId="1" xfId="0" applyNumberFormat="1" applyFont="1" applyBorder="1"/>
    <xf numFmtId="171" fontId="21" fillId="0" borderId="1" xfId="0" applyNumberFormat="1" applyFont="1" applyBorder="1"/>
    <xf numFmtId="2" fontId="17" fillId="2" borderId="2" xfId="0" applyNumberFormat="1" applyFont="1" applyFill="1" applyBorder="1" applyAlignment="1">
      <alignment horizontal="right" vertical="center" wrapText="1"/>
    </xf>
    <xf numFmtId="169" fontId="17" fillId="2" borderId="2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/>
    </xf>
    <xf numFmtId="2" fontId="19" fillId="2" borderId="2" xfId="0" applyNumberFormat="1" applyFont="1" applyFill="1" applyBorder="1" applyAlignment="1">
      <alignment horizontal="center" vertical="top" wrapText="1"/>
    </xf>
    <xf numFmtId="1" fontId="17" fillId="2" borderId="2" xfId="0" applyNumberFormat="1" applyFont="1" applyFill="1" applyBorder="1" applyAlignment="1">
      <alignment horizontal="center" vertical="top" wrapText="1"/>
    </xf>
    <xf numFmtId="2" fontId="14" fillId="0" borderId="1" xfId="0" applyNumberFormat="1" applyFont="1" applyBorder="1"/>
    <xf numFmtId="168" fontId="14" fillId="0" borderId="1" xfId="0" applyNumberFormat="1" applyFont="1" applyBorder="1"/>
    <xf numFmtId="9" fontId="17" fillId="2" borderId="2" xfId="1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vertical="center"/>
    </xf>
    <xf numFmtId="166" fontId="17" fillId="2" borderId="2" xfId="2" applyNumberFormat="1" applyFont="1" applyFill="1" applyBorder="1" applyAlignment="1">
      <alignment horizontal="center" vertical="top" wrapText="1"/>
    </xf>
    <xf numFmtId="166" fontId="7" fillId="0" borderId="1" xfId="0" applyNumberFormat="1" applyFont="1" applyBorder="1" applyAlignment="1">
      <alignment vertical="center"/>
    </xf>
    <xf numFmtId="1" fontId="14" fillId="2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right" vertical="center" wrapText="1"/>
    </xf>
    <xf numFmtId="0" fontId="16" fillId="2" borderId="11" xfId="0" applyFont="1" applyFill="1" applyBorder="1" applyAlignment="1">
      <alignment horizontal="right" vertical="center" wrapText="1"/>
    </xf>
    <xf numFmtId="0" fontId="16" fillId="2" borderId="2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zoomScale="90" zoomScaleNormal="90" workbookViewId="0">
      <selection sqref="A1:T24"/>
    </sheetView>
  </sheetViews>
  <sheetFormatPr defaultRowHeight="15"/>
  <cols>
    <col min="1" max="1" width="5.42578125" customWidth="1"/>
    <col min="3" max="3" width="10" style="13" bestFit="1" customWidth="1"/>
    <col min="4" max="4" width="7.5703125" style="13" customWidth="1"/>
    <col min="5" max="5" width="9.85546875" bestFit="1" customWidth="1"/>
    <col min="6" max="6" width="7.140625" customWidth="1"/>
    <col min="8" max="8" width="8.28515625" customWidth="1"/>
    <col min="10" max="10" width="8.28515625" customWidth="1"/>
    <col min="12" max="12" width="7.42578125" customWidth="1"/>
    <col min="14" max="14" width="7.85546875" customWidth="1"/>
    <col min="16" max="16" width="9.85546875" customWidth="1"/>
    <col min="17" max="17" width="9.5703125" bestFit="1" customWidth="1"/>
    <col min="18" max="18" width="7.85546875" customWidth="1"/>
    <col min="20" max="20" width="7.85546875" customWidth="1"/>
  </cols>
  <sheetData>
    <row r="1" spans="1:26" s="13" customFormat="1" ht="23.25" customHeight="1">
      <c r="A1" s="105" t="s">
        <v>23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1:26" s="13" customFormat="1" ht="18.75" customHeight="1">
      <c r="A2" s="105" t="s">
        <v>46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6" ht="22.5" customHeight="1">
      <c r="A3" s="113" t="s">
        <v>38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38"/>
      <c r="V3" s="38"/>
      <c r="W3" s="38"/>
      <c r="X3" s="38"/>
      <c r="Y3" s="38"/>
      <c r="Z3" s="38"/>
    </row>
    <row r="4" spans="1:26" ht="0.75" customHeight="1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38"/>
      <c r="V4" s="38"/>
      <c r="W4" s="38"/>
      <c r="X4" s="38"/>
      <c r="Y4" s="38"/>
      <c r="Z4" s="38"/>
    </row>
    <row r="5" spans="1:26" ht="16.5" customHeight="1">
      <c r="A5" s="93" t="s">
        <v>0</v>
      </c>
      <c r="B5" s="96" t="s">
        <v>13</v>
      </c>
      <c r="C5" s="99" t="s">
        <v>26</v>
      </c>
      <c r="D5" s="100"/>
      <c r="E5" s="99" t="s">
        <v>27</v>
      </c>
      <c r="F5" s="100"/>
      <c r="G5" s="99" t="s">
        <v>28</v>
      </c>
      <c r="H5" s="100"/>
      <c r="I5" s="99" t="s">
        <v>29</v>
      </c>
      <c r="J5" s="100"/>
      <c r="K5" s="99" t="s">
        <v>32</v>
      </c>
      <c r="L5" s="100"/>
      <c r="M5" s="99" t="s">
        <v>30</v>
      </c>
      <c r="N5" s="100"/>
      <c r="O5" s="99" t="s">
        <v>31</v>
      </c>
      <c r="P5" s="100"/>
      <c r="Q5" s="99" t="s">
        <v>33</v>
      </c>
      <c r="R5" s="100"/>
      <c r="S5" s="99" t="s">
        <v>34</v>
      </c>
      <c r="T5" s="100"/>
      <c r="U5" s="92"/>
      <c r="V5" s="92"/>
      <c r="W5" s="111"/>
      <c r="X5" s="111"/>
      <c r="Y5" s="92"/>
      <c r="Z5" s="92"/>
    </row>
    <row r="6" spans="1:26" ht="46.5" customHeight="1">
      <c r="A6" s="94"/>
      <c r="B6" s="97"/>
      <c r="C6" s="101"/>
      <c r="D6" s="102"/>
      <c r="E6" s="101"/>
      <c r="F6" s="102"/>
      <c r="G6" s="101"/>
      <c r="H6" s="102"/>
      <c r="I6" s="101"/>
      <c r="J6" s="102"/>
      <c r="K6" s="101"/>
      <c r="L6" s="102"/>
      <c r="M6" s="101"/>
      <c r="N6" s="102"/>
      <c r="O6" s="101"/>
      <c r="P6" s="102"/>
      <c r="Q6" s="101"/>
      <c r="R6" s="102"/>
      <c r="S6" s="101"/>
      <c r="T6" s="102"/>
      <c r="U6" s="92"/>
      <c r="V6" s="92"/>
      <c r="W6" s="111"/>
      <c r="X6" s="111"/>
      <c r="Y6" s="92"/>
      <c r="Z6" s="92"/>
    </row>
    <row r="7" spans="1:26" ht="51" customHeight="1">
      <c r="A7" s="95"/>
      <c r="B7" s="98"/>
      <c r="C7" s="45" t="s">
        <v>24</v>
      </c>
      <c r="D7" s="45" t="s">
        <v>25</v>
      </c>
      <c r="E7" s="45" t="s">
        <v>24</v>
      </c>
      <c r="F7" s="45" t="s">
        <v>25</v>
      </c>
      <c r="G7" s="45" t="s">
        <v>24</v>
      </c>
      <c r="H7" s="45" t="s">
        <v>25</v>
      </c>
      <c r="I7" s="45" t="s">
        <v>24</v>
      </c>
      <c r="J7" s="45" t="s">
        <v>25</v>
      </c>
      <c r="K7" s="45" t="s">
        <v>24</v>
      </c>
      <c r="L7" s="45" t="s">
        <v>25</v>
      </c>
      <c r="M7" s="45" t="s">
        <v>24</v>
      </c>
      <c r="N7" s="45" t="s">
        <v>25</v>
      </c>
      <c r="O7" s="45" t="s">
        <v>24</v>
      </c>
      <c r="P7" s="45" t="s">
        <v>25</v>
      </c>
      <c r="Q7" s="45" t="s">
        <v>24</v>
      </c>
      <c r="R7" s="45" t="s">
        <v>25</v>
      </c>
      <c r="S7" s="45" t="s">
        <v>24</v>
      </c>
      <c r="T7" s="45" t="s">
        <v>25</v>
      </c>
      <c r="U7" s="30"/>
      <c r="V7" s="30"/>
      <c r="W7" s="30"/>
      <c r="X7" s="30"/>
      <c r="Y7" s="30"/>
      <c r="Z7" s="30"/>
    </row>
    <row r="8" spans="1:26">
      <c r="A8" s="46">
        <v>1</v>
      </c>
      <c r="B8" s="47">
        <v>2</v>
      </c>
      <c r="C8" s="46">
        <v>3</v>
      </c>
      <c r="D8" s="48">
        <v>4</v>
      </c>
      <c r="E8" s="46">
        <v>5</v>
      </c>
      <c r="F8" s="46">
        <v>6</v>
      </c>
      <c r="G8" s="46">
        <v>7</v>
      </c>
      <c r="H8" s="46">
        <v>8</v>
      </c>
      <c r="I8" s="46">
        <v>9</v>
      </c>
      <c r="J8" s="46">
        <v>10</v>
      </c>
      <c r="K8" s="46">
        <v>11</v>
      </c>
      <c r="L8" s="46">
        <v>12</v>
      </c>
      <c r="M8" s="46">
        <v>11</v>
      </c>
      <c r="N8" s="46">
        <v>12</v>
      </c>
      <c r="O8" s="35">
        <v>15</v>
      </c>
      <c r="P8" s="35">
        <v>16</v>
      </c>
      <c r="Q8" s="46">
        <v>17</v>
      </c>
      <c r="R8" s="46">
        <v>18</v>
      </c>
      <c r="S8" s="35">
        <v>19</v>
      </c>
      <c r="T8" s="35">
        <v>20</v>
      </c>
      <c r="U8" s="31"/>
      <c r="V8" s="31"/>
      <c r="W8" s="31"/>
      <c r="X8" s="31"/>
      <c r="Y8" s="31"/>
      <c r="Z8" s="31"/>
    </row>
    <row r="9" spans="1:26" s="13" customFormat="1" ht="17.25">
      <c r="A9" s="49">
        <v>1</v>
      </c>
      <c r="B9" s="21" t="s">
        <v>37</v>
      </c>
      <c r="C9" s="70">
        <v>0.08</v>
      </c>
      <c r="D9" s="29">
        <v>3.7400000000000003E-2</v>
      </c>
      <c r="E9" s="54">
        <v>2.5000000000000001E-2</v>
      </c>
      <c r="F9" s="50">
        <v>0.01</v>
      </c>
      <c r="G9" s="51">
        <v>5.88</v>
      </c>
      <c r="H9" s="50">
        <v>1.2</v>
      </c>
      <c r="I9" s="51">
        <v>5.2</v>
      </c>
      <c r="J9" s="50">
        <v>1.19</v>
      </c>
      <c r="K9" s="53">
        <v>0.9</v>
      </c>
      <c r="L9" s="67">
        <v>0.13</v>
      </c>
      <c r="M9" s="52">
        <v>4.0000000000000001E-3</v>
      </c>
      <c r="N9" s="50">
        <v>0</v>
      </c>
      <c r="O9" s="73">
        <v>5.0000000000000001E-3</v>
      </c>
      <c r="P9" s="75">
        <v>1.1999999999999999E-3</v>
      </c>
      <c r="Q9" s="88">
        <v>250</v>
      </c>
      <c r="R9" s="90">
        <v>30</v>
      </c>
      <c r="S9" s="88">
        <v>250</v>
      </c>
      <c r="T9" s="90">
        <v>30</v>
      </c>
      <c r="U9" s="32"/>
      <c r="V9" s="32"/>
      <c r="W9" s="32"/>
      <c r="X9" s="32"/>
      <c r="Y9" s="32"/>
      <c r="Z9" s="33"/>
    </row>
    <row r="10" spans="1:26" s="13" customFormat="1" ht="17.25">
      <c r="A10" s="55" t="s">
        <v>35</v>
      </c>
      <c r="B10" s="21"/>
      <c r="C10" s="68">
        <f>SUM(C9:C9)</f>
        <v>0.08</v>
      </c>
      <c r="D10" s="21">
        <f>SUM(D9:D9)</f>
        <v>3.7400000000000003E-2</v>
      </c>
      <c r="E10" s="43">
        <f>SUM(E9:E9)</f>
        <v>2.5000000000000001E-2</v>
      </c>
      <c r="F10" s="71">
        <v>3.2849999999999997E-2</v>
      </c>
      <c r="G10" s="44">
        <f>SUM(G9:G9)</f>
        <v>5.88</v>
      </c>
      <c r="H10" s="21">
        <v>283.35000000000002</v>
      </c>
      <c r="I10" s="44">
        <f>SUM(I9:I9)</f>
        <v>5.2</v>
      </c>
      <c r="J10" s="21">
        <f>SUM(J9:J9)</f>
        <v>1.19</v>
      </c>
      <c r="K10" s="53">
        <v>0.9</v>
      </c>
      <c r="L10" s="72">
        <v>0.21</v>
      </c>
      <c r="M10" s="21">
        <f>SUM(M9:M9)</f>
        <v>4.0000000000000001E-3</v>
      </c>
      <c r="N10" s="69">
        <f>SUM(N9:N9)</f>
        <v>0</v>
      </c>
      <c r="O10" s="74">
        <v>0.3</v>
      </c>
      <c r="P10" s="76">
        <v>4.8599999999999997E-3</v>
      </c>
      <c r="Q10" s="89">
        <f>SUM(Q9:Q9)</f>
        <v>250</v>
      </c>
      <c r="R10" s="87">
        <v>195</v>
      </c>
      <c r="S10" s="89">
        <f>SUM(S9:S9)</f>
        <v>250</v>
      </c>
      <c r="T10" s="87">
        <v>195</v>
      </c>
      <c r="U10" s="37"/>
      <c r="V10" s="37"/>
      <c r="W10" s="37"/>
      <c r="X10" s="37"/>
      <c r="Y10" s="32"/>
      <c r="Z10" s="34"/>
    </row>
    <row r="11" spans="1:26" ht="1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spans="1:26" ht="16.5" customHeight="1">
      <c r="A12" s="115" t="s">
        <v>0</v>
      </c>
      <c r="B12" s="118" t="s">
        <v>13</v>
      </c>
      <c r="C12" s="107" t="s">
        <v>39</v>
      </c>
      <c r="D12" s="108"/>
      <c r="E12" s="107" t="s">
        <v>40</v>
      </c>
      <c r="F12" s="108"/>
      <c r="G12" s="107" t="s">
        <v>41</v>
      </c>
      <c r="H12" s="108"/>
      <c r="I12" s="107" t="s">
        <v>42</v>
      </c>
      <c r="J12" s="108"/>
      <c r="K12" s="121" t="s">
        <v>36</v>
      </c>
      <c r="L12" s="121"/>
      <c r="M12" s="107" t="s">
        <v>43</v>
      </c>
      <c r="N12" s="108"/>
      <c r="Q12" s="112"/>
      <c r="R12" s="112"/>
      <c r="S12" s="112"/>
      <c r="T12" s="112"/>
    </row>
    <row r="13" spans="1:26" ht="36" customHeight="1">
      <c r="A13" s="116"/>
      <c r="B13" s="119"/>
      <c r="C13" s="109"/>
      <c r="D13" s="110"/>
      <c r="E13" s="109"/>
      <c r="F13" s="110"/>
      <c r="G13" s="109"/>
      <c r="H13" s="110"/>
      <c r="I13" s="109"/>
      <c r="J13" s="110"/>
      <c r="K13" s="121"/>
      <c r="L13" s="121"/>
      <c r="M13" s="109"/>
      <c r="N13" s="110"/>
      <c r="Q13" s="112"/>
      <c r="R13" s="112"/>
      <c r="S13" s="112"/>
      <c r="T13" s="112"/>
    </row>
    <row r="14" spans="1:26" ht="47.25" customHeight="1">
      <c r="A14" s="117"/>
      <c r="B14" s="120"/>
      <c r="C14" s="45" t="s">
        <v>24</v>
      </c>
      <c r="D14" s="45" t="s">
        <v>25</v>
      </c>
      <c r="E14" s="45" t="s">
        <v>24</v>
      </c>
      <c r="F14" s="45" t="s">
        <v>25</v>
      </c>
      <c r="G14" s="45" t="s">
        <v>24</v>
      </c>
      <c r="H14" s="45" t="s">
        <v>25</v>
      </c>
      <c r="I14" s="45" t="s">
        <v>24</v>
      </c>
      <c r="J14" s="45" t="s">
        <v>25</v>
      </c>
      <c r="K14" s="45" t="s">
        <v>24</v>
      </c>
      <c r="L14" s="45" t="s">
        <v>25</v>
      </c>
      <c r="M14" s="45" t="s">
        <v>24</v>
      </c>
      <c r="N14" s="45" t="s">
        <v>25</v>
      </c>
      <c r="Q14" s="57"/>
      <c r="R14" s="57"/>
      <c r="S14" s="57"/>
      <c r="T14" s="57"/>
    </row>
    <row r="15" spans="1:26">
      <c r="A15" s="58">
        <v>21</v>
      </c>
      <c r="B15" s="58">
        <v>22</v>
      </c>
      <c r="C15" s="46">
        <v>23</v>
      </c>
      <c r="D15" s="46">
        <v>24</v>
      </c>
      <c r="E15" s="46">
        <v>25</v>
      </c>
      <c r="F15" s="46">
        <v>26</v>
      </c>
      <c r="G15" s="58">
        <v>27</v>
      </c>
      <c r="H15" s="58">
        <v>28</v>
      </c>
      <c r="I15" s="58">
        <v>29</v>
      </c>
      <c r="J15" s="58">
        <v>30</v>
      </c>
      <c r="K15" s="46">
        <v>25</v>
      </c>
      <c r="L15" s="46">
        <v>26</v>
      </c>
      <c r="M15" s="58">
        <v>33</v>
      </c>
      <c r="N15" s="58">
        <v>34</v>
      </c>
      <c r="Q15" s="59"/>
      <c r="R15" s="59"/>
      <c r="S15" s="41"/>
      <c r="T15" s="41"/>
    </row>
    <row r="16" spans="1:26" s="13" customFormat="1" ht="15.75">
      <c r="A16" s="60">
        <v>3</v>
      </c>
      <c r="B16" s="23" t="s">
        <v>37</v>
      </c>
      <c r="C16" s="78">
        <v>0.89700000000000002</v>
      </c>
      <c r="D16" s="80">
        <v>0.06</v>
      </c>
      <c r="E16" s="77">
        <v>0.5</v>
      </c>
      <c r="F16" s="50">
        <v>0.04</v>
      </c>
      <c r="G16" s="77">
        <v>0.5</v>
      </c>
      <c r="H16" s="23">
        <v>0.02</v>
      </c>
      <c r="I16" s="84">
        <v>0.9</v>
      </c>
      <c r="J16" s="84">
        <v>0.04</v>
      </c>
      <c r="K16" s="61">
        <v>3</v>
      </c>
      <c r="L16" s="81">
        <v>0</v>
      </c>
      <c r="M16" s="85">
        <v>2</v>
      </c>
      <c r="N16" s="86">
        <v>4.1000000000000003E-3</v>
      </c>
      <c r="Q16" s="63"/>
      <c r="R16" s="62"/>
      <c r="S16" s="64"/>
      <c r="T16" s="64"/>
    </row>
    <row r="17" spans="1:20" ht="15.75">
      <c r="A17" s="55" t="s">
        <v>35</v>
      </c>
      <c r="B17" s="65"/>
      <c r="C17" s="79">
        <v>388.22</v>
      </c>
      <c r="D17" s="83">
        <v>0.32500000000000001</v>
      </c>
      <c r="E17" s="82">
        <f>SUM(E16:E16)</f>
        <v>0.5</v>
      </c>
      <c r="F17" s="82">
        <v>0.21</v>
      </c>
      <c r="G17" s="82">
        <f>SUM(G16:G16)</f>
        <v>0.5</v>
      </c>
      <c r="H17" s="83">
        <v>0.105</v>
      </c>
      <c r="I17" s="84">
        <v>0.9</v>
      </c>
      <c r="J17" s="84">
        <v>0.05</v>
      </c>
      <c r="K17" s="42">
        <f>SUM(K16:K16)</f>
        <v>3</v>
      </c>
      <c r="L17" s="42">
        <f>SUM(L16:L16)</f>
        <v>0</v>
      </c>
      <c r="M17" s="42">
        <f>SUM(M16:M16)</f>
        <v>2</v>
      </c>
      <c r="N17" s="42">
        <f>SUM(N16:N16)</f>
        <v>4.1000000000000003E-3</v>
      </c>
      <c r="Q17" s="66"/>
      <c r="R17" s="66"/>
      <c r="S17" s="56"/>
      <c r="T17" s="56"/>
    </row>
    <row r="18" spans="1:20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103"/>
      <c r="R18" s="104"/>
      <c r="S18" s="104"/>
      <c r="T18" s="56"/>
    </row>
    <row r="19" spans="1:20" ht="2.2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</row>
    <row r="20" spans="1:20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91" t="s">
        <v>44</v>
      </c>
      <c r="R20" s="91"/>
      <c r="S20" s="91"/>
      <c r="T20" s="56"/>
    </row>
    <row r="21" spans="1:20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91" t="s">
        <v>45</v>
      </c>
      <c r="R21" s="91"/>
      <c r="S21" s="91"/>
      <c r="T21" s="91"/>
    </row>
    <row r="22" spans="1:20">
      <c r="P22" s="13"/>
      <c r="Q22" s="91"/>
      <c r="R22" s="91"/>
      <c r="S22" s="91"/>
      <c r="T22" s="91"/>
    </row>
    <row r="23" spans="1:20">
      <c r="P23" s="13"/>
      <c r="Q23" s="13"/>
      <c r="R23" s="13" t="s">
        <v>46</v>
      </c>
      <c r="S23" s="13"/>
      <c r="T23" s="13"/>
    </row>
  </sheetData>
  <mergeCells count="30">
    <mergeCell ref="A1:T1"/>
    <mergeCell ref="C12:D13"/>
    <mergeCell ref="W5:X6"/>
    <mergeCell ref="S12:T13"/>
    <mergeCell ref="Q12:R13"/>
    <mergeCell ref="A3:T4"/>
    <mergeCell ref="A12:A14"/>
    <mergeCell ref="B12:B14"/>
    <mergeCell ref="E12:F13"/>
    <mergeCell ref="M12:N13"/>
    <mergeCell ref="G12:H13"/>
    <mergeCell ref="I12:J13"/>
    <mergeCell ref="K12:L13"/>
    <mergeCell ref="M5:N6"/>
    <mergeCell ref="Q5:R6"/>
    <mergeCell ref="A2:T2"/>
    <mergeCell ref="Q20:S20"/>
    <mergeCell ref="Y5:Z6"/>
    <mergeCell ref="A5:A7"/>
    <mergeCell ref="B5:B7"/>
    <mergeCell ref="C5:D6"/>
    <mergeCell ref="E5:F6"/>
    <mergeCell ref="O5:P6"/>
    <mergeCell ref="S5:T6"/>
    <mergeCell ref="U5:V6"/>
    <mergeCell ref="G5:H6"/>
    <mergeCell ref="I5:J6"/>
    <mergeCell ref="K5:L6"/>
    <mergeCell ref="Q18:S18"/>
    <mergeCell ref="Q21:T22"/>
  </mergeCells>
  <pageMargins left="0.2" right="0.2" top="0" bottom="0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7"/>
  <sheetViews>
    <sheetView workbookViewId="0">
      <selection activeCell="A2" sqref="A2:T17"/>
    </sheetView>
  </sheetViews>
  <sheetFormatPr defaultRowHeight="15"/>
  <sheetData>
    <row r="2" spans="1:20" ht="28.5">
      <c r="A2" s="128" t="s">
        <v>23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</row>
    <row r="3" spans="1:20">
      <c r="A3" s="130" t="s">
        <v>22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</row>
    <row r="4" spans="1:20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</row>
    <row r="5" spans="1:20">
      <c r="A5" s="132" t="s">
        <v>0</v>
      </c>
      <c r="B5" s="135" t="s">
        <v>13</v>
      </c>
      <c r="C5" s="124" t="s">
        <v>1</v>
      </c>
      <c r="D5" s="125"/>
      <c r="E5" s="124" t="s">
        <v>2</v>
      </c>
      <c r="F5" s="125"/>
      <c r="G5" s="124" t="s">
        <v>3</v>
      </c>
      <c r="H5" s="125"/>
      <c r="I5" s="124" t="s">
        <v>4</v>
      </c>
      <c r="J5" s="125"/>
      <c r="K5" s="124" t="s">
        <v>5</v>
      </c>
      <c r="L5" s="125"/>
      <c r="M5" s="124" t="s">
        <v>6</v>
      </c>
      <c r="N5" s="125"/>
      <c r="O5" s="124" t="s">
        <v>7</v>
      </c>
      <c r="P5" s="125"/>
      <c r="Q5" s="124" t="s">
        <v>8</v>
      </c>
      <c r="R5" s="125"/>
      <c r="S5" s="124" t="s">
        <v>20</v>
      </c>
      <c r="T5" s="125"/>
    </row>
    <row r="6" spans="1:20">
      <c r="A6" s="133"/>
      <c r="B6" s="136"/>
      <c r="C6" s="126"/>
      <c r="D6" s="127"/>
      <c r="E6" s="126"/>
      <c r="F6" s="127"/>
      <c r="G6" s="126"/>
      <c r="H6" s="127"/>
      <c r="I6" s="126"/>
      <c r="J6" s="127"/>
      <c r="K6" s="126"/>
      <c r="L6" s="127"/>
      <c r="M6" s="126"/>
      <c r="N6" s="127"/>
      <c r="O6" s="126"/>
      <c r="P6" s="127"/>
      <c r="Q6" s="126"/>
      <c r="R6" s="127"/>
      <c r="S6" s="126"/>
      <c r="T6" s="127"/>
    </row>
    <row r="7" spans="1:20" ht="90">
      <c r="A7" s="134"/>
      <c r="B7" s="137"/>
      <c r="C7" s="26" t="s">
        <v>9</v>
      </c>
      <c r="D7" s="26" t="s">
        <v>10</v>
      </c>
      <c r="E7" s="26" t="s">
        <v>9</v>
      </c>
      <c r="F7" s="26" t="s">
        <v>10</v>
      </c>
      <c r="G7" s="26" t="s">
        <v>9</v>
      </c>
      <c r="H7" s="26" t="s">
        <v>10</v>
      </c>
      <c r="I7" s="26" t="s">
        <v>9</v>
      </c>
      <c r="J7" s="26" t="s">
        <v>10</v>
      </c>
      <c r="K7" s="26" t="s">
        <v>9</v>
      </c>
      <c r="L7" s="26" t="s">
        <v>10</v>
      </c>
      <c r="M7" s="26" t="s">
        <v>9</v>
      </c>
      <c r="N7" s="26" t="s">
        <v>10</v>
      </c>
      <c r="O7" s="26" t="s">
        <v>9</v>
      </c>
      <c r="P7" s="26" t="s">
        <v>10</v>
      </c>
      <c r="Q7" s="26" t="s">
        <v>9</v>
      </c>
      <c r="R7" s="26" t="s">
        <v>10</v>
      </c>
      <c r="S7" s="26" t="s">
        <v>9</v>
      </c>
      <c r="T7" s="26" t="s">
        <v>10</v>
      </c>
    </row>
    <row r="8" spans="1:20">
      <c r="A8" s="14">
        <v>1</v>
      </c>
      <c r="B8" s="12">
        <v>2</v>
      </c>
      <c r="C8" s="14">
        <v>3</v>
      </c>
      <c r="D8" s="1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35">
        <v>19</v>
      </c>
      <c r="T8" s="35">
        <v>20</v>
      </c>
    </row>
    <row r="9" spans="1:20" ht="17.25">
      <c r="A9" s="8">
        <v>1</v>
      </c>
      <c r="B9" s="21"/>
      <c r="C9" s="21"/>
      <c r="D9" s="21"/>
      <c r="E9" s="10"/>
      <c r="F9" s="2"/>
      <c r="G9" s="2"/>
      <c r="H9" s="2"/>
      <c r="I9" s="2"/>
      <c r="J9" s="2"/>
      <c r="K9" s="2"/>
      <c r="L9" s="2"/>
      <c r="M9" s="16"/>
      <c r="N9" s="3"/>
      <c r="O9" s="16"/>
      <c r="P9" s="3"/>
      <c r="Q9" s="4"/>
      <c r="R9" s="5"/>
      <c r="S9" s="36"/>
      <c r="T9" s="36"/>
    </row>
    <row r="10" spans="1:20" ht="17.25">
      <c r="A10" s="9">
        <v>2</v>
      </c>
      <c r="B10" s="21"/>
      <c r="C10" s="29"/>
      <c r="D10" s="29"/>
      <c r="E10" s="11"/>
      <c r="F10" s="17"/>
      <c r="G10" s="17"/>
      <c r="H10" s="17"/>
      <c r="I10" s="17"/>
      <c r="J10" s="17"/>
      <c r="K10" s="17"/>
      <c r="L10" s="17"/>
      <c r="M10" s="18"/>
      <c r="N10" s="6"/>
      <c r="O10" s="18"/>
      <c r="P10" s="7"/>
      <c r="Q10" s="4"/>
      <c r="R10" s="5"/>
      <c r="S10" s="17"/>
      <c r="T10" s="17"/>
    </row>
    <row r="11" spans="1:20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>
      <c r="A12" s="122" t="s">
        <v>0</v>
      </c>
      <c r="B12" s="123" t="s">
        <v>13</v>
      </c>
      <c r="C12" s="124" t="s">
        <v>21</v>
      </c>
      <c r="D12" s="125"/>
      <c r="E12" s="124" t="s">
        <v>14</v>
      </c>
      <c r="F12" s="125"/>
      <c r="G12" s="138" t="s">
        <v>19</v>
      </c>
      <c r="H12" s="139"/>
      <c r="I12" s="123" t="s">
        <v>15</v>
      </c>
      <c r="J12" s="123"/>
      <c r="K12" s="142" t="s">
        <v>16</v>
      </c>
      <c r="L12" s="143"/>
      <c r="M12" s="142" t="s">
        <v>18</v>
      </c>
      <c r="N12" s="143"/>
      <c r="O12" s="142" t="s">
        <v>17</v>
      </c>
      <c r="P12" s="143"/>
      <c r="Q12" s="142" t="s">
        <v>11</v>
      </c>
      <c r="R12" s="143"/>
      <c r="S12" s="142" t="s">
        <v>12</v>
      </c>
      <c r="T12" s="143"/>
    </row>
    <row r="13" spans="1:20">
      <c r="A13" s="122"/>
      <c r="B13" s="123"/>
      <c r="C13" s="126"/>
      <c r="D13" s="127"/>
      <c r="E13" s="126"/>
      <c r="F13" s="127"/>
      <c r="G13" s="140"/>
      <c r="H13" s="141"/>
      <c r="I13" s="123"/>
      <c r="J13" s="123"/>
      <c r="K13" s="144"/>
      <c r="L13" s="145"/>
      <c r="M13" s="144"/>
      <c r="N13" s="145"/>
      <c r="O13" s="144"/>
      <c r="P13" s="145"/>
      <c r="Q13" s="144"/>
      <c r="R13" s="145"/>
      <c r="S13" s="144"/>
      <c r="T13" s="145"/>
    </row>
    <row r="14" spans="1:20" ht="90">
      <c r="A14" s="122"/>
      <c r="B14" s="123"/>
      <c r="C14" s="26" t="s">
        <v>9</v>
      </c>
      <c r="D14" s="26" t="s">
        <v>10</v>
      </c>
      <c r="E14" s="26" t="s">
        <v>9</v>
      </c>
      <c r="F14" s="26" t="s">
        <v>10</v>
      </c>
      <c r="G14" s="26" t="s">
        <v>9</v>
      </c>
      <c r="H14" s="26" t="s">
        <v>10</v>
      </c>
      <c r="I14" s="40" t="s">
        <v>9</v>
      </c>
      <c r="J14" s="40" t="s">
        <v>10</v>
      </c>
      <c r="K14" s="40" t="s">
        <v>9</v>
      </c>
      <c r="L14" s="40" t="s">
        <v>10</v>
      </c>
      <c r="M14" s="40" t="s">
        <v>9</v>
      </c>
      <c r="N14" s="40" t="s">
        <v>10</v>
      </c>
      <c r="O14" s="40" t="s">
        <v>9</v>
      </c>
      <c r="P14" s="40" t="s">
        <v>10</v>
      </c>
      <c r="Q14" s="40" t="s">
        <v>9</v>
      </c>
      <c r="R14" s="40" t="s">
        <v>10</v>
      </c>
      <c r="S14" s="40" t="s">
        <v>9</v>
      </c>
      <c r="T14" s="40" t="s">
        <v>10</v>
      </c>
    </row>
    <row r="15" spans="1:20">
      <c r="A15" s="15">
        <v>21</v>
      </c>
      <c r="B15" s="15">
        <v>22</v>
      </c>
      <c r="C15" s="14">
        <v>23</v>
      </c>
      <c r="D15" s="14">
        <v>24</v>
      </c>
      <c r="E15" s="14">
        <v>25</v>
      </c>
      <c r="F15" s="14">
        <v>26</v>
      </c>
      <c r="G15" s="15">
        <v>27</v>
      </c>
      <c r="H15" s="15">
        <v>28</v>
      </c>
      <c r="I15" s="15">
        <v>29</v>
      </c>
      <c r="J15" s="15">
        <v>30</v>
      </c>
      <c r="K15" s="15">
        <v>31</v>
      </c>
      <c r="L15" s="15">
        <v>32</v>
      </c>
      <c r="M15" s="15">
        <v>33</v>
      </c>
      <c r="N15" s="15">
        <v>34</v>
      </c>
      <c r="O15" s="15">
        <v>35</v>
      </c>
      <c r="P15" s="15">
        <v>36</v>
      </c>
      <c r="Q15" s="15">
        <v>37</v>
      </c>
      <c r="R15" s="15">
        <v>38</v>
      </c>
      <c r="S15" s="35">
        <v>39</v>
      </c>
      <c r="T15" s="35">
        <v>40</v>
      </c>
    </row>
    <row r="16" spans="1:20" ht="17.25">
      <c r="A16" s="39">
        <v>1</v>
      </c>
      <c r="B16" s="23"/>
      <c r="C16" s="16"/>
      <c r="D16" s="16"/>
      <c r="E16" s="16"/>
      <c r="F16" s="16"/>
      <c r="G16" s="23"/>
      <c r="H16" s="23"/>
      <c r="I16" s="24"/>
      <c r="J16" s="25"/>
      <c r="K16" s="27"/>
      <c r="L16" s="28"/>
      <c r="M16" s="27"/>
      <c r="N16" s="28"/>
      <c r="O16" s="28"/>
      <c r="P16" s="28"/>
      <c r="Q16" s="27"/>
      <c r="R16" s="28"/>
      <c r="S16" s="25"/>
      <c r="T16" s="25"/>
    </row>
    <row r="17" spans="1:20" ht="17.25">
      <c r="A17" s="39">
        <v>2</v>
      </c>
      <c r="B17" s="23"/>
      <c r="C17" s="18"/>
      <c r="D17" s="18"/>
      <c r="E17" s="18"/>
      <c r="F17" s="18"/>
      <c r="G17" s="23"/>
      <c r="H17" s="23"/>
      <c r="I17" s="22"/>
      <c r="J17" s="20"/>
      <c r="K17" s="24"/>
      <c r="L17" s="19"/>
      <c r="M17" s="24"/>
      <c r="N17" s="19"/>
      <c r="O17" s="19"/>
      <c r="P17" s="19"/>
      <c r="Q17" s="24"/>
      <c r="R17" s="19"/>
      <c r="S17" s="25"/>
      <c r="T17" s="25"/>
    </row>
  </sheetData>
  <mergeCells count="24">
    <mergeCell ref="S5:T6"/>
    <mergeCell ref="G12:H13"/>
    <mergeCell ref="M12:N13"/>
    <mergeCell ref="O12:P13"/>
    <mergeCell ref="Q12:R13"/>
    <mergeCell ref="S12:T13"/>
    <mergeCell ref="I12:J13"/>
    <mergeCell ref="K12:L13"/>
    <mergeCell ref="A12:A14"/>
    <mergeCell ref="B12:B14"/>
    <mergeCell ref="C12:D13"/>
    <mergeCell ref="E12:F13"/>
    <mergeCell ref="A2:T2"/>
    <mergeCell ref="A3:T4"/>
    <mergeCell ref="A5:A7"/>
    <mergeCell ref="B5:B7"/>
    <mergeCell ref="C5:D6"/>
    <mergeCell ref="E5:F6"/>
    <mergeCell ref="G5:H6"/>
    <mergeCell ref="I5:J6"/>
    <mergeCell ref="K5:L6"/>
    <mergeCell ref="M5:N6"/>
    <mergeCell ref="O5:P6"/>
    <mergeCell ref="Q5: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2026-09-30T15:52:28Z</dcterms:modified>
</cp:coreProperties>
</file>