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MET\Desktop\"/>
    </mc:Choice>
  </mc:AlternateContent>
  <bookViews>
    <workbookView xWindow="0" yWindow="0" windowWidth="20490" windowHeight="9045"/>
  </bookViews>
  <sheets>
    <sheet name="Sheet2" sheetId="2" r:id="rId1"/>
  </sheets>
  <definedNames>
    <definedName name="_xlnm.Print_Titles" localSheetId="0">Sheet2!$9:$10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4" i="2" l="1"/>
  <c r="C114" i="2"/>
  <c r="D94" i="2"/>
  <c r="C94" i="2"/>
  <c r="D83" i="2"/>
  <c r="C83" i="2"/>
  <c r="D41" i="2"/>
  <c r="C41" i="2"/>
  <c r="C115" i="2" l="1"/>
  <c r="D115" i="2"/>
</calcChain>
</file>

<file path=xl/sharedStrings.xml><?xml version="1.0" encoding="utf-8"?>
<sst xmlns="http://schemas.openxmlformats.org/spreadsheetml/2006/main" count="118" uniqueCount="115">
  <si>
    <t>ছক-ক</t>
  </si>
  <si>
    <t xml:space="preserve">প্রতিষ্ঠানের নাম: </t>
  </si>
  <si>
    <t>ক্র: নং</t>
  </si>
  <si>
    <t>মূল্যায়ন গুনাংকের নাম</t>
  </si>
  <si>
    <t xml:space="preserve">স্কোর </t>
  </si>
  <si>
    <t>এপিএ টিম গঠিত</t>
  </si>
  <si>
    <t>সব ফলদান বৃক্ষ, পুকুর বিধি মোতাবেক লিজ প্রদানকৃত</t>
  </si>
  <si>
    <t>বরাদ্দ রেজিস্টার, বিল রেজিস্টার, চালান রেজিস্টার, চেক রেজিস্টার, ক্যাশ বুক, ব্যাংক বুক, বেতন বিল রেজিস্টার, সম্মানী রেজিস্টার, বিভিন্ন অগ্রিম রেজিস্টার, বিদ্যুৎ বিল রেজিস্টার, সার্ভিস চার্জ আদায় রেজিস্টার চালুকৃত ও হালনাগাদকৃত</t>
  </si>
  <si>
    <t>নৈতিকতা কমিটি গঠিত</t>
  </si>
  <si>
    <t>সব ডে-স্টক রেজিস্টার, স্টক রেজিস্টার, কনজামশন রেজিস্টার ও স্থায়ী সম্পদ রেজিস্টার হালনাগাদকৃত</t>
  </si>
  <si>
    <t xml:space="preserve"> নিয়মিত কোর্সে ভর্তির জন্য বিএমইটি‘র নির্দেশনা বাস্তবায়িত</t>
  </si>
  <si>
    <t>চুরি প্রতিরোধে বিএমইটি‘র প্রদত্ত নির্দেশনা বাস্তবায়িত</t>
  </si>
  <si>
    <t>হিসাব রক্ষক কর্তৃক মাসিক চেক লিস্ট দাখিলকৃত</t>
  </si>
  <si>
    <t>স্টোরকিপার কর্তৃক মাসিক চেক লিস্ট দাখিলকৃত</t>
  </si>
  <si>
    <t>কেয়ারটেকার কর্তৃক মাসিক চেক লিস্ট দাখিলকৃত</t>
  </si>
  <si>
    <t>হোস্টেল সুপার কর্তৃক মাসিক চেক লিস্ট দাখিলকৃত</t>
  </si>
  <si>
    <t>জানুয়ারীর ১ম সপ্তাহে বার্ষিক পারফোরমেন্স প্রতিবেদন বিতরণ ও যথাসময়ে প্রেরিত</t>
  </si>
  <si>
    <t xml:space="preserve">ট্রেড ভিত্তিক প্রশিক্ষণ কার্যক্রম এর ছবি নোটিশ বোর্ডে প্রদর্শনকৃত </t>
  </si>
  <si>
    <t>প্রতিষ্ঠানের নিজস্ব বার্ষিক ক্যালেন্ডার  এবং  ব্রুসিয়ার প্রকাশিত</t>
  </si>
  <si>
    <t>NTVQF Assessment এ competent  হার ৮০% অর্জিত</t>
  </si>
  <si>
    <t xml:space="preserve"> বৈদেশিক কর্মসংস্থান উপযোগী নতুন ১টি ট্রেড, বা কোর্স স্ব-উদ্যোগে ( যেমন-বিল্ডিং পেইন্টিং, জাহাজ পেইন্টিং )  চালুকৃত</t>
  </si>
  <si>
    <t>ট্রেড ভিত্তিক প্রশিক্ষণার্থীদের নিয়ে হোয়াটস এ্যাপ গ্রুপ তৈরিকৃত</t>
  </si>
  <si>
    <t>প্রতিটি কোর্সের প্রশিক্ষণ সূচী,  লেসন প্লান তৈরি,   এবং CBLM সংগ্রহ ও সরবরাহকৃত</t>
  </si>
  <si>
    <t xml:space="preserve">NTVQF সনদ প্রাপ্ত প্রশিক্ষণার্থীদের বিদেশে কর্মসংস্থান হার ৪০% অর্জিত </t>
  </si>
  <si>
    <t>NTVQF সনদ প্রাপ্ত প্রশিক্ষণার্থীদের দেশে কর্মসংস্থান হার ৬০% অর্জিত</t>
  </si>
  <si>
    <t>দেশে কর্মসংস্থানে শিক্ষানবিশি প্রশিক্ষণ দপ্তরে চাকরি প্রত্যাশী প্রর্থীদের তালিকা প্রেরিত</t>
  </si>
  <si>
    <t>ট্রেডকে স্কুল অব ইন্ড্রাস্ট্রিতে রুপান্তরের জন্য উদ্যোগ গৃহীত</t>
  </si>
  <si>
    <t>দক্ষতা উন্নয়নের জন্য প্রজেক্ট জব ভিত্তিক প্রশিক্ষণ চালুকৃত</t>
  </si>
  <si>
    <t>বৈদেশিক কর্মসংস্থানে ওয়ান স্টপ সার্ভিস ব্যবস্থা চালুকৃত</t>
  </si>
  <si>
    <t xml:space="preserve"> সব কোর্সে Competency Standard অনুযায়ী প্রশিক্ষণ চালুকৃত</t>
  </si>
  <si>
    <t>সব কোর্সে CBT &amp; A Method এ প্রশিক্ষণ চালুকৃত</t>
  </si>
  <si>
    <t>প্রতিটি ল্যাব/ ওয়ার্কসপ এ মাল্টিমিডিয়া প্রজেক্টর/স্মার্ট এলইডি টিভি স্থাপন, একটি কম্পিউটার ও একটি ৩-ইন ওয়ান কালার প্রিন্টার সরবরাহ এবং ই-লার্ণিং পদ্দতিতে প্রশিক্ষণ চালুকৃত</t>
  </si>
  <si>
    <t>RTO হিসেবে  সব কোর্স এ লেভেল-১ প্রশিক্ষণ চালুকৃত</t>
  </si>
  <si>
    <t>RTO হিসেবে লেভেল-২ এ ৪টি কোর্সএ প্রশিক্ষণ চালুকৃত</t>
  </si>
  <si>
    <t>RTO হিসেবে লেভেল-৪ এ ১টি কোর্স এ প্রশিক্ষণ চালুকৃত</t>
  </si>
  <si>
    <t>RTO হিসেবে লেভেল-৩ এ ২টি কোর্স এ প্রশিক্ষণ চালুকৃত</t>
  </si>
  <si>
    <t>ইনডেন্ট বই, স্টক বই, কনজামশন রেজিস্টার ও ডেইলি কনজামশন রেজিস্টার হালনাগাদকৃত</t>
  </si>
  <si>
    <t>স্ব-স্ব ট্রেড কর্তৃক কর্মসংস্থান পরিকল্পনা তৈরি ও বাস্তবায়িত</t>
  </si>
  <si>
    <t>স্বপ্রণোদিত তথ্য প্রকাশ সম্পাদিত</t>
  </si>
  <si>
    <t xml:space="preserve">সব ল্যাব/ওয়ার্কসপের আসবাবপত্র ও যন্ত্রপাতি সুসজ্জিত ও প্রশিক্ষণ উপযোগী </t>
  </si>
  <si>
    <t>স্ব-স্ব ট্রেডে বিগত ৫ বছরের প্রশিক্ষণার্থীদের মহিলা,পুরুষ, ভর্তি, সনদায়ন ও দেশে-বিদেশে কর্মসংস্থান বিষয়ক ডাটাবেজ সংরক্ষিত</t>
  </si>
  <si>
    <t>সব রাস্তা, ড্রেন সর্বদা পরিস্কার ও ঝকঝকে</t>
  </si>
  <si>
    <t>বৈদেশিক কর্মসংস্থানে BOESL এ চাকরি প্রত্যাশী প্রর্থীদের তালিকা প্রেরিত</t>
  </si>
  <si>
    <t>হেল্পডেস্ক স্থাপিত</t>
  </si>
  <si>
    <t>অংশীজনদের বসার জন্য স্থান নির্ধারিত, পর্যাপ্ত চেয়ার স্থাপিত ও ফ্যান সংযোজিত</t>
  </si>
  <si>
    <t>অংশীজনদের জন্য সুপেয় পানির ব্যবস্থা চালুকৃত</t>
  </si>
  <si>
    <t>টয়লেটে সাবান, স্যানিটাইজার ,হারপিক, ফেনল সরবরাহকৃত</t>
  </si>
  <si>
    <t>সব বৃক্ষের গোড়া আগাছামুক্ত ও জল সরবরাহকৃত</t>
  </si>
  <si>
    <t>ভবনের চারিপার্শ্বে সুন্দর বাগান তৈরিকৃত</t>
  </si>
  <si>
    <t>প্রতিষ্ঠানের পরিবেশ আগাছামুক্ত</t>
  </si>
  <si>
    <t>সাবস্টেশন, পাম্পহাউজ, সাইকেল গ্যারেজ, মটরগ্যারেজ,অভ্যর্থনা কক্ষ, ডরমিটরি ও একাডেমিক ভবনের কক্ষ, বারান্দা, ল্যাব, ওয়ার্কসপ, টয়লেট সমূহের ওয়াল/মেঝে পরিস্কারকৃত</t>
  </si>
  <si>
    <t>জাতীয় শুদ্ধাচার পুরস্কার প্রদান কমিটি গঠিত</t>
  </si>
  <si>
    <t>এপিএ ফোকাল পয়েন্ট নির্ধারিত</t>
  </si>
  <si>
    <t>ভারপ্রাপ্ত তথ্য কর্মকর্তা নির্ধারিত</t>
  </si>
  <si>
    <t>অভিযোগ নিষ্পত্তি কর্মকর্তা  ও আপীল কর্মকর্তা নির্ধারিত</t>
  </si>
  <si>
    <t>একাডেমিক কাউন্সিল ও প্রশাসনিক কাউন্সিল গঠিত</t>
  </si>
  <si>
    <t>বাসা বরাদ্দ কমিটি গঠিত</t>
  </si>
  <si>
    <t>ছাত্রাবাস পরিচালনা কমিটি গঠিত</t>
  </si>
  <si>
    <t>ল্যাব, ওয়ার্কসপ, শাখা দপ্তর ভেরিফিকেশন কমিটি গঠিত</t>
  </si>
  <si>
    <t>স্বপ্রণোদিত তথ্য প্রকাশনা কমিটি গঠিত</t>
  </si>
  <si>
    <t>ইনোভেশন টিম গঠিত</t>
  </si>
  <si>
    <t>কার্য ও পণ্যের বাজারমূল্য নির্ধারণ বিষয়ক কমিটি গঠিত</t>
  </si>
  <si>
    <t>টেক কমিটি গঠিত</t>
  </si>
  <si>
    <t>নগদ পণ্য ক্রয় কমিটি গঠিত</t>
  </si>
  <si>
    <t>নগদ কার্য ক্রয় কমিটি গঠিত</t>
  </si>
  <si>
    <t>সকল প্রশিক্ষক লেভেল-৩ অর্জিত</t>
  </si>
  <si>
    <t>মোট</t>
  </si>
  <si>
    <t>সর্বমোট</t>
  </si>
  <si>
    <t>লিজ, খোলা ডাকে বিক্রয় কমিটি গঠিত</t>
  </si>
  <si>
    <t>গ) প্রতিষ্ঠানের পরিস্কার পরিচ্ছন্নতা ও পরিবেশ উন্নয়ন বিষয়াদি(৯)</t>
  </si>
  <si>
    <t>সব ভর্তি ফি ও টিউশন ফি চালানে জমাকৃত</t>
  </si>
  <si>
    <t>প্রতিষ্ঠান প্রধানের সকাল ৮:০০ টায় অফিসে আগমন</t>
  </si>
  <si>
    <t>ক) প্রশাসনিক ও আর্থিক বিষয়াদি (২৪)</t>
  </si>
  <si>
    <t>খ) ভর্তি, প্রশিক্ষণ ও কর্মসংস্থান বিষয়াদি (৫৪)</t>
  </si>
  <si>
    <t>প্রতিষ্ঠান প্রধানের স্বাক্ষর, তারিখ ও সিল</t>
  </si>
  <si>
    <t>বিএমইটি</t>
  </si>
  <si>
    <t>প্রতিবেদন দাখিলের তারিখ:</t>
  </si>
  <si>
    <t>ঘ) বিভিন্ন কমিটি গঠন (১৩)</t>
  </si>
  <si>
    <t>প্রতিষ্ঠানের নিজস্ব ওয়েব পোর্টাল হালনাগাদকৃত</t>
  </si>
  <si>
    <t>প্রশিক্ষণে উদ্ভদ্ধ করার জন্য গণসংযোগ, উঠান বৈঠক, সেমিনার , সভা মাইকিং, স্পটে ভর্তি কার্যক্রম প্রতিপালিত</t>
  </si>
  <si>
    <t>দক্ষতার উত্তম প্রশিক্ষণার্থীদের ছবি নোটিশ বোর্ডে প্রদর্শনকৃত</t>
  </si>
  <si>
    <t>প্রতিটি ট্রেডের প্রশিক্ষণ কার্যক্রম প্রতিনিয়ত ফেসবুকে আপলোডকৃত</t>
  </si>
  <si>
    <t>প্রতিটি ল্যাব/ ওয়ার্কসপ এ ডেডিকেটেড ইন্টারনেট সংযোগ ও কম্পিউটারে LAN সংযোগ প্রদান, বৈদ্যুতিক ও লাইটিং ব্যবস্থার উন্নয়ন বাস্তবায়িত</t>
  </si>
  <si>
    <t>প্রশিক্ষণের মান উন্নয়ন ও দেশে-বিদেশে কর্মসংস্থানে প্রতি মাসে প্রশিক্ষণার্থী ও প্রশিক্ষকদের সাথে আলোচনা সভা সম্পাদনকৃত</t>
  </si>
  <si>
    <t xml:space="preserve">কর্মসংস্থানের জন্য প্রাক্তন প্রশিক্ষণার্থীদের নিয়ে ট্রেড ভিত্তিক আলোচনা সভা আয়োজিত </t>
  </si>
  <si>
    <t>বাগান ও বৃক্ষের পরিচর্যার জন্য কমটি গঠিত</t>
  </si>
  <si>
    <t>সরকারী যানবাহনের লগবই যথাযথভাবে পুরণকৃত</t>
  </si>
  <si>
    <t>সব ট্রেডে  সকল প্রশিক্ষণার্থী RPL পরীক্ষায় অংশগ্রহণকৃত</t>
  </si>
  <si>
    <t>ড্রাইভিং প্রশিক্ষণে প্রতিটি গাড়ীর জন্য লগবই ও মেরামত হিস্ট্রিবুক চালুকৃত</t>
  </si>
  <si>
    <t>প্রতিষ্ঠান প্রধান কর্তৃক প্রতিদিন সকাল ৮:০০ টায় প্রশিক্ষক, কর্মচারী ও প্রশিক্ষণার্থীদের হাজিরা মনিটরিং ব্যবস্থা চালুকৃত</t>
  </si>
  <si>
    <t>প্রশিক্ষক কর্তৃক প্রতিদিন ৩বার  প্রশিক্ষণার্থীদের হাজিরা মনিটরিং সম্পাদিত</t>
  </si>
  <si>
    <t xml:space="preserve">এপিএ(APA) ও এনআইএস(NIS) কার্যক্রম যথাযথভাবে প্রতিপালিত  </t>
  </si>
  <si>
    <t>সেবা প্রদান প্রতিশ্রুতি (সিটিজেন চার্টার) কর্মপরিকল্পনা প্রণয়নকৃত ও স্থাপিত</t>
  </si>
  <si>
    <t xml:space="preserve"> পিপিআর-২০০৮ এর বিধানে সব ক্রয় কার্য সম্পাদনকৃত</t>
  </si>
  <si>
    <t>প্রতিষ্ঠানের ক্রাফস, পুরাতন ও অকেজো যন্ত্রপাতি, মেসিন নিলামে বিক্রয় সম্পন্নকৃত</t>
  </si>
  <si>
    <t>(আইএমটি, টিটিসি ও শিক্ষা নবিশি প্রশিক্ষণ দপ্তর মূল্যায়ন প্রতিবেদন ফরম)</t>
  </si>
  <si>
    <t>বিদ্যুৎ বিল, ডরমিটরি ও অতিথি ভবনের সার্ভিস চার্জ রেজিস্টার সম্পন্নকৃত এবং আবাসিক বিদ্যুৎ বিল , ভ্যাট, ট্যাক্স  চালানে পরিশোধিত</t>
  </si>
  <si>
    <t>প্রতি বছর কর্মচারীদের সার্ভিস বহি আপডেটকরণ ও ছুটির হিসাব লিপিবদ্ধকৃত</t>
  </si>
  <si>
    <t>.আর্থিক ক্ষমতা অর্পণ-২০২০ মোতাবেক অর্খ ব্যয় সম্পাদনকৃত</t>
  </si>
  <si>
    <t>এপিএ ও এনআইএস প্রতিবেদন যথাসময়ে বিএমইটি‘তে প্রেরিত</t>
  </si>
  <si>
    <t>নিজ প্রতিষ্ঠানে জাতীয় দিবস সমূহ যথাযোগ্য মর্যদায় প্রতিপালিত</t>
  </si>
  <si>
    <t>মাসিক প্রশাসনিক ও আর্থিক প্রতিবেদন যথাসময়ে বিএমইটি‘তে প্রেরিত</t>
  </si>
  <si>
    <t>প্রতিষ্ঠানে বঙ্গবন্ধু কর্ণার স্থাপনকৃত</t>
  </si>
  <si>
    <t>প্রতিটি ল্যাব/ ওয়ার্কসপ এর সব যান্ত্রিক, বৈদ্যুতিক, ইলেকট্রনিক্স ও আইটি সরঞ্জাম, যন্ত্রপাতি, মেসিন, ইঞ্জিন, টুলস মেরামত এবং ব্যবহারিক কাজে সম্পৃক্তকরণ</t>
  </si>
  <si>
    <t>(বি: দ্র: কোন প্রতিষ্ঠানে বর্ণিত মূল্যায়ন গুনাংক প্রযোজ্য না হলে বর্ণিত স্কোর প্রাপ্য হবে,যেমন-ডরমিটরি নাই )</t>
  </si>
  <si>
    <t>অর্জিত স্কোর (প্রতিপালিত-পূর্ণ স্কোর, প্রতিপালিত নয়-০ স্কোর)</t>
  </si>
  <si>
    <t>প্রতিষ্ঠানকে দুর্নীতিমুক্ত  ঘোষণা দিয়ে অধ্যক্ষ ও হিসাব রক্ষকের অফিস বারান্দায় ব্যানার ঝুলানো সম্পন্নকৃত</t>
  </si>
  <si>
    <t>বকেয়া বিদ্যুৎ বিল এর সমুদয় অর্থ আদায়কৃত ও চালনে জমাকৃত</t>
  </si>
  <si>
    <t>ডরমিটরি ভবনের ভর্তি ফি ও সিটরেন্টআদায়কুত ও চালানে জমাকৃত</t>
  </si>
  <si>
    <t>প্রতিটি ট্রেডের জন্য পৃথক পৃথক ফেসবুক আইডি ও প্রশিক্ষণ কার্যক্রম পরিচালিত</t>
  </si>
  <si>
    <t>সবল, দুর্বল ও অতিদুর্বল ছাত্রদের গ্রুপ তৈরি করে প্রশিক্ষণ চালুকৃত</t>
  </si>
  <si>
    <t>প্রতিটি ট্রেডে ইন্ডাস্ট্রি এ্যাটাচমেন্ট সম্পন্নকৃত ও প্রশিক্ষণার্থীদের ৬০% দেশে-বিদেশে কর্মসংস্থান সম্পন্নকৃত</t>
  </si>
  <si>
    <t xml:space="preserve"> ১০০% আসনে প্রশিক্ষণার্থী ভর্তি সম্পন্নকৃত ও  প্রশিক্ষণ কাঁচামাল সরবরাহকৃত</t>
  </si>
  <si>
    <t>র্</t>
  </si>
  <si>
    <t>ই-লার্নিং ও ব্লেন্ডেড লার্নিং পদ্ধতিতে প্রশিক্ষণ চালুকৃত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</si>
</sst>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445]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Nikosh"/>
    </font>
    <font>
      <sz val="10"/>
      <color theme="1"/>
      <name val="Nikosh"/>
    </font>
    <font>
      <sz val="10"/>
      <color theme="1"/>
      <name val="SutonnyMJ"/>
    </font>
    <font>
      <sz val="10"/>
      <color theme="1"/>
      <name val="Calibri"/>
      <family val="2"/>
      <scheme val="minor"/>
    </font>
    <font>
      <b/>
      <sz val="14"/>
      <color theme="1"/>
      <name val="Nikosh"/>
    </font>
    <font>
      <sz val="12"/>
      <color theme="1"/>
      <name val="Nikosh"/>
    </font>
    <font>
      <sz val="12"/>
      <color theme="1"/>
      <name val="Calibri"/>
      <family val="2"/>
      <scheme val="minor"/>
    </font>
    <font>
      <sz val="9"/>
      <color theme="1"/>
      <name val="Nikosh"/>
    </font>
    <font>
      <b/>
      <sz val="10"/>
      <color theme="1"/>
      <name val="Nikosh"/>
    </font>
    <font>
      <b/>
      <sz val="11"/>
      <color theme="1"/>
      <name val="Nikosh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workbookViewId="0">
      <selection activeCell="A3" sqref="A3:D3"/>
    </sheetView>
  </sheetViews>
  <sheetFormatPr defaultRowHeight="15" x14ac:dyDescent="0.25"/>
  <cols>
    <col min="1" max="1" width="7.7109375" customWidth="1"/>
    <col min="2" max="2" width="50.140625" customWidth="1"/>
    <col min="4" max="4" width="22.42578125" customWidth="1"/>
  </cols>
  <sheetData>
    <row r="1" spans="1:4" ht="22.5" customHeight="1" x14ac:dyDescent="0.25">
      <c r="A1" s="25" t="s">
        <v>0</v>
      </c>
      <c r="B1" s="25"/>
      <c r="C1" s="25"/>
      <c r="D1" s="25"/>
    </row>
    <row r="2" spans="1:4" ht="21" customHeight="1" x14ac:dyDescent="0.25"/>
    <row r="3" spans="1:4" ht="15.75" customHeight="1" x14ac:dyDescent="0.3">
      <c r="A3" s="23" t="s">
        <v>95</v>
      </c>
      <c r="B3" s="23"/>
      <c r="C3" s="23"/>
      <c r="D3" s="23"/>
    </row>
    <row r="4" spans="1:4" ht="21" customHeight="1" x14ac:dyDescent="0.25">
      <c r="A4" s="24" t="s">
        <v>1</v>
      </c>
      <c r="B4" s="24"/>
      <c r="C4" s="24"/>
      <c r="D4" s="24"/>
    </row>
    <row r="5" spans="1:4" ht="21" customHeight="1" x14ac:dyDescent="0.25">
      <c r="A5" s="6"/>
      <c r="B5" s="6"/>
      <c r="C5" s="6"/>
      <c r="D5" s="6"/>
    </row>
    <row r="6" spans="1:4" ht="15.75" customHeight="1" x14ac:dyDescent="0.25">
      <c r="A6" s="5"/>
      <c r="B6" s="6" t="s">
        <v>76</v>
      </c>
      <c r="C6" s="6"/>
      <c r="D6" s="6"/>
    </row>
    <row r="7" spans="1:4" ht="15.75" customHeight="1" x14ac:dyDescent="0.25">
      <c r="A7" s="5"/>
      <c r="B7" s="24" t="s">
        <v>104</v>
      </c>
      <c r="C7" s="24"/>
      <c r="D7" s="24"/>
    </row>
    <row r="8" spans="1:4" ht="15.75" customHeight="1" x14ac:dyDescent="0.25">
      <c r="B8" s="4" t="s">
        <v>72</v>
      </c>
    </row>
    <row r="9" spans="1:4" ht="27.95" customHeight="1" x14ac:dyDescent="0.25">
      <c r="A9" s="2" t="s">
        <v>2</v>
      </c>
      <c r="B9" s="2" t="s">
        <v>3</v>
      </c>
      <c r="C9" s="2" t="s">
        <v>4</v>
      </c>
      <c r="D9" s="2" t="s">
        <v>105</v>
      </c>
    </row>
    <row r="10" spans="1:4" ht="14.1" customHeight="1" x14ac:dyDescent="0.25">
      <c r="A10" s="8">
        <v>1</v>
      </c>
      <c r="B10" s="8">
        <v>2</v>
      </c>
      <c r="C10" s="8">
        <v>3</v>
      </c>
      <c r="D10" s="8">
        <v>4</v>
      </c>
    </row>
    <row r="11" spans="1:4" ht="14.1" customHeight="1" x14ac:dyDescent="0.25">
      <c r="A11" s="8">
        <v>1</v>
      </c>
      <c r="B11" s="1" t="s">
        <v>71</v>
      </c>
      <c r="C11" s="9">
        <v>1</v>
      </c>
      <c r="D11" s="11"/>
    </row>
    <row r="12" spans="1:4" ht="27.95" customHeight="1" x14ac:dyDescent="0.25">
      <c r="A12" s="8">
        <v>2</v>
      </c>
      <c r="B12" s="1" t="s">
        <v>89</v>
      </c>
      <c r="C12" s="9">
        <v>1</v>
      </c>
      <c r="D12" s="11"/>
    </row>
    <row r="13" spans="1:4" ht="15" customHeight="1" x14ac:dyDescent="0.25">
      <c r="A13" s="8">
        <v>3</v>
      </c>
      <c r="B13" s="1" t="s">
        <v>90</v>
      </c>
      <c r="C13" s="9">
        <v>1</v>
      </c>
      <c r="D13" s="11"/>
    </row>
    <row r="14" spans="1:4" ht="15" customHeight="1" x14ac:dyDescent="0.25">
      <c r="A14" s="8">
        <v>4</v>
      </c>
      <c r="B14" s="1" t="s">
        <v>91</v>
      </c>
      <c r="C14" s="9">
        <v>1</v>
      </c>
      <c r="D14" s="11"/>
    </row>
    <row r="15" spans="1:4" ht="15" customHeight="1" x14ac:dyDescent="0.25">
      <c r="A15" s="8">
        <v>5</v>
      </c>
      <c r="B15" s="1" t="s">
        <v>92</v>
      </c>
      <c r="C15" s="9">
        <v>1</v>
      </c>
      <c r="D15" s="11"/>
    </row>
    <row r="16" spans="1:4" ht="15" customHeight="1" x14ac:dyDescent="0.25">
      <c r="A16" s="8">
        <v>6</v>
      </c>
      <c r="B16" s="1" t="s">
        <v>99</v>
      </c>
      <c r="C16" s="9">
        <v>1</v>
      </c>
      <c r="D16" s="11"/>
    </row>
    <row r="17" spans="1:4" ht="15" customHeight="1" x14ac:dyDescent="0.25">
      <c r="A17" s="8">
        <v>7</v>
      </c>
      <c r="B17" s="1" t="s">
        <v>100</v>
      </c>
      <c r="C17" s="9">
        <v>1</v>
      </c>
      <c r="D17" s="11"/>
    </row>
    <row r="18" spans="1:4" ht="15" customHeight="1" x14ac:dyDescent="0.25">
      <c r="A18" s="8">
        <v>8</v>
      </c>
      <c r="B18" s="1" t="s">
        <v>101</v>
      </c>
      <c r="C18" s="9">
        <v>1</v>
      </c>
      <c r="D18" s="11"/>
    </row>
    <row r="19" spans="1:4" ht="15" customHeight="1" x14ac:dyDescent="0.25">
      <c r="A19" s="8">
        <v>9</v>
      </c>
      <c r="B19" s="1" t="s">
        <v>102</v>
      </c>
      <c r="C19" s="9">
        <v>1</v>
      </c>
      <c r="D19" s="11"/>
    </row>
    <row r="20" spans="1:4" ht="15" customHeight="1" x14ac:dyDescent="0.25">
      <c r="A20" s="8">
        <v>10</v>
      </c>
      <c r="B20" s="1" t="s">
        <v>93</v>
      </c>
      <c r="C20" s="9">
        <v>1</v>
      </c>
      <c r="D20" s="11"/>
    </row>
    <row r="21" spans="1:4" ht="15" customHeight="1" x14ac:dyDescent="0.25">
      <c r="A21" s="8">
        <v>11</v>
      </c>
      <c r="B21" s="1" t="s">
        <v>98</v>
      </c>
      <c r="C21" s="9">
        <v>1</v>
      </c>
      <c r="D21" s="11"/>
    </row>
    <row r="22" spans="1:4" ht="15" customHeight="1" x14ac:dyDescent="0.25">
      <c r="A22" s="8">
        <v>12</v>
      </c>
      <c r="B22" s="1" t="s">
        <v>78</v>
      </c>
      <c r="C22" s="9">
        <v>1</v>
      </c>
      <c r="D22" s="11"/>
    </row>
    <row r="23" spans="1:4" ht="15" customHeight="1" x14ac:dyDescent="0.25">
      <c r="A23" s="8">
        <v>13</v>
      </c>
      <c r="B23" s="1" t="s">
        <v>94</v>
      </c>
      <c r="C23" s="9">
        <v>1</v>
      </c>
      <c r="D23" s="11"/>
    </row>
    <row r="24" spans="1:4" ht="15" customHeight="1" x14ac:dyDescent="0.25">
      <c r="A24" s="8">
        <v>14</v>
      </c>
      <c r="B24" s="1" t="s">
        <v>6</v>
      </c>
      <c r="C24" s="9">
        <v>1</v>
      </c>
      <c r="D24" s="11"/>
    </row>
    <row r="25" spans="1:4" ht="15" customHeight="1" x14ac:dyDescent="0.25">
      <c r="A25" s="8">
        <v>15</v>
      </c>
      <c r="B25" s="1" t="s">
        <v>86</v>
      </c>
      <c r="C25" s="9">
        <v>0.5</v>
      </c>
      <c r="D25" s="11"/>
    </row>
    <row r="26" spans="1:4" ht="27.95" customHeight="1" x14ac:dyDescent="0.25">
      <c r="A26" s="8">
        <v>16</v>
      </c>
      <c r="B26" s="1" t="s">
        <v>96</v>
      </c>
      <c r="C26" s="9">
        <v>0.5</v>
      </c>
      <c r="D26" s="11"/>
    </row>
    <row r="27" spans="1:4" ht="27.95" customHeight="1" x14ac:dyDescent="0.25">
      <c r="A27" s="8">
        <v>17</v>
      </c>
      <c r="B27" s="1" t="s">
        <v>106</v>
      </c>
      <c r="C27" s="9">
        <v>0.5</v>
      </c>
      <c r="D27" s="11"/>
    </row>
    <row r="28" spans="1:4" ht="14.1" customHeight="1" x14ac:dyDescent="0.25">
      <c r="A28" s="8">
        <v>18</v>
      </c>
      <c r="B28" s="1" t="s">
        <v>70</v>
      </c>
      <c r="C28" s="9">
        <v>0.5</v>
      </c>
      <c r="D28" s="11"/>
    </row>
    <row r="29" spans="1:4" ht="45" customHeight="1" x14ac:dyDescent="0.25">
      <c r="A29" s="8">
        <v>19</v>
      </c>
      <c r="B29" s="1" t="s">
        <v>7</v>
      </c>
      <c r="C29" s="9">
        <v>1</v>
      </c>
      <c r="D29" s="11"/>
    </row>
    <row r="30" spans="1:4" ht="15" customHeight="1" x14ac:dyDescent="0.25">
      <c r="A30" s="8">
        <v>20</v>
      </c>
      <c r="B30" s="22" t="s">
        <v>107</v>
      </c>
      <c r="C30" s="9">
        <v>1</v>
      </c>
      <c r="D30" s="11"/>
    </row>
    <row r="31" spans="1:4" ht="15" customHeight="1" x14ac:dyDescent="0.25">
      <c r="A31" s="8">
        <v>21</v>
      </c>
      <c r="B31" s="1" t="s">
        <v>108</v>
      </c>
      <c r="C31" s="9">
        <v>1</v>
      </c>
      <c r="D31" s="11"/>
    </row>
    <row r="32" spans="1:4" ht="30" customHeight="1" x14ac:dyDescent="0.25">
      <c r="A32" s="8">
        <v>22</v>
      </c>
      <c r="B32" s="1" t="s">
        <v>9</v>
      </c>
      <c r="C32" s="9">
        <v>1</v>
      </c>
      <c r="D32" s="11"/>
    </row>
    <row r="33" spans="1:4" ht="15" customHeight="1" x14ac:dyDescent="0.25">
      <c r="A33" s="8">
        <v>23</v>
      </c>
      <c r="B33" s="1" t="s">
        <v>16</v>
      </c>
      <c r="C33" s="9">
        <v>0.5</v>
      </c>
      <c r="D33" s="11"/>
    </row>
    <row r="34" spans="1:4" ht="15" customHeight="1" x14ac:dyDescent="0.25">
      <c r="A34" s="8">
        <v>24</v>
      </c>
      <c r="B34" s="1" t="s">
        <v>97</v>
      </c>
      <c r="C34" s="9">
        <v>0.5</v>
      </c>
      <c r="D34" s="11"/>
    </row>
    <row r="35" spans="1:4" ht="15" customHeight="1" x14ac:dyDescent="0.25">
      <c r="A35" s="8">
        <v>25</v>
      </c>
      <c r="B35" s="1" t="s">
        <v>11</v>
      </c>
      <c r="C35" s="9">
        <v>0.5</v>
      </c>
      <c r="D35" s="11"/>
    </row>
    <row r="36" spans="1:4" ht="15" customHeight="1" x14ac:dyDescent="0.25">
      <c r="A36" s="8">
        <v>26</v>
      </c>
      <c r="B36" s="1" t="s">
        <v>12</v>
      </c>
      <c r="C36" s="9">
        <v>0.5</v>
      </c>
      <c r="D36" s="11"/>
    </row>
    <row r="37" spans="1:4" ht="15" customHeight="1" x14ac:dyDescent="0.25">
      <c r="A37" s="8">
        <v>27</v>
      </c>
      <c r="B37" s="1" t="s">
        <v>14</v>
      </c>
      <c r="C37" s="9">
        <v>0.5</v>
      </c>
      <c r="D37" s="11"/>
    </row>
    <row r="38" spans="1:4" ht="15" customHeight="1" x14ac:dyDescent="0.25">
      <c r="A38" s="8">
        <v>28</v>
      </c>
      <c r="B38" s="1" t="s">
        <v>13</v>
      </c>
      <c r="C38" s="9">
        <v>0.5</v>
      </c>
      <c r="D38" s="11"/>
    </row>
    <row r="39" spans="1:4" ht="15" customHeight="1" x14ac:dyDescent="0.25">
      <c r="A39" s="8">
        <v>29</v>
      </c>
      <c r="B39" s="1" t="s">
        <v>15</v>
      </c>
      <c r="C39" s="9">
        <v>0.5</v>
      </c>
      <c r="D39" s="11"/>
    </row>
    <row r="40" spans="1:4" ht="15" customHeight="1" x14ac:dyDescent="0.25">
      <c r="A40" s="8">
        <v>30</v>
      </c>
      <c r="B40" s="1" t="s">
        <v>38</v>
      </c>
      <c r="C40" s="9">
        <v>0.5</v>
      </c>
      <c r="D40" s="11"/>
    </row>
    <row r="41" spans="1:4" ht="16.5" customHeight="1" x14ac:dyDescent="0.25">
      <c r="A41" s="8"/>
      <c r="B41" s="19" t="s">
        <v>66</v>
      </c>
      <c r="C41" s="10">
        <f>SUM(C11:C40)</f>
        <v>24</v>
      </c>
      <c r="D41" s="10">
        <f>SUM(D11:D40)</f>
        <v>0</v>
      </c>
    </row>
    <row r="42" spans="1:4" ht="19.5" customHeight="1" x14ac:dyDescent="0.25">
      <c r="A42" s="20"/>
      <c r="B42" s="21" t="s">
        <v>73</v>
      </c>
      <c r="C42" s="21"/>
      <c r="D42" s="21"/>
    </row>
    <row r="43" spans="1:4" ht="15" customHeight="1" x14ac:dyDescent="0.25">
      <c r="A43" s="8">
        <v>31</v>
      </c>
      <c r="B43" s="1" t="s">
        <v>10</v>
      </c>
      <c r="C43" s="9">
        <v>1.5</v>
      </c>
      <c r="D43" s="11"/>
    </row>
    <row r="44" spans="1:4" ht="27.95" customHeight="1" x14ac:dyDescent="0.25">
      <c r="A44" s="8">
        <v>32</v>
      </c>
      <c r="B44" s="1" t="s">
        <v>79</v>
      </c>
      <c r="C44" s="9">
        <v>1.5</v>
      </c>
      <c r="D44" s="11"/>
    </row>
    <row r="45" spans="1:4" ht="14.1" customHeight="1" x14ac:dyDescent="0.25">
      <c r="A45" s="8">
        <v>33</v>
      </c>
      <c r="B45" s="1" t="s">
        <v>112</v>
      </c>
      <c r="C45" s="9">
        <v>2</v>
      </c>
      <c r="D45" s="11"/>
    </row>
    <row r="46" spans="1:4" ht="14.1" customHeight="1" x14ac:dyDescent="0.25">
      <c r="A46" s="8" t="s">
        <v>113</v>
      </c>
      <c r="B46" s="22" t="s">
        <v>114</v>
      </c>
      <c r="C46" s="9">
        <v>1</v>
      </c>
      <c r="D46" s="11"/>
    </row>
    <row r="47" spans="1:4" ht="14.1" customHeight="1" x14ac:dyDescent="0.25">
      <c r="A47" s="8">
        <v>35</v>
      </c>
      <c r="B47" s="1" t="s">
        <v>80</v>
      </c>
      <c r="C47" s="9">
        <v>1</v>
      </c>
      <c r="D47" s="11"/>
    </row>
    <row r="48" spans="1:4" ht="14.1" customHeight="1" x14ac:dyDescent="0.25">
      <c r="A48" s="8">
        <v>36</v>
      </c>
      <c r="B48" s="1" t="s">
        <v>17</v>
      </c>
      <c r="C48" s="9">
        <v>1</v>
      </c>
      <c r="D48" s="11"/>
    </row>
    <row r="49" spans="1:4" ht="14.1" customHeight="1" x14ac:dyDescent="0.25">
      <c r="A49" s="8">
        <v>37</v>
      </c>
      <c r="B49" s="1" t="s">
        <v>81</v>
      </c>
      <c r="C49" s="9">
        <v>1</v>
      </c>
      <c r="D49" s="11"/>
    </row>
    <row r="50" spans="1:4" ht="14.1" customHeight="1" x14ac:dyDescent="0.25">
      <c r="A50" s="8">
        <v>38</v>
      </c>
      <c r="B50" s="1" t="s">
        <v>109</v>
      </c>
      <c r="C50" s="9">
        <v>1</v>
      </c>
      <c r="D50" s="11"/>
    </row>
    <row r="51" spans="1:4" ht="14.1" customHeight="1" x14ac:dyDescent="0.25">
      <c r="A51" s="8">
        <v>39</v>
      </c>
      <c r="B51" s="1" t="s">
        <v>21</v>
      </c>
      <c r="C51" s="9">
        <v>1</v>
      </c>
      <c r="D51" s="11"/>
    </row>
    <row r="52" spans="1:4" ht="14.1" customHeight="1" x14ac:dyDescent="0.25">
      <c r="A52" s="8">
        <v>40</v>
      </c>
      <c r="B52" s="1" t="s">
        <v>110</v>
      </c>
      <c r="C52" s="9">
        <v>1</v>
      </c>
      <c r="D52" s="11"/>
    </row>
    <row r="53" spans="1:4" ht="27.95" customHeight="1" x14ac:dyDescent="0.25">
      <c r="A53" s="8">
        <v>41</v>
      </c>
      <c r="B53" s="1" t="s">
        <v>83</v>
      </c>
      <c r="C53" s="9">
        <v>1.5</v>
      </c>
      <c r="D53" s="11"/>
    </row>
    <row r="54" spans="1:4" x14ac:dyDescent="0.25">
      <c r="A54" s="8">
        <v>42</v>
      </c>
      <c r="B54" s="1" t="s">
        <v>18</v>
      </c>
      <c r="C54" s="9">
        <v>1</v>
      </c>
      <c r="D54" s="11"/>
    </row>
    <row r="55" spans="1:4" x14ac:dyDescent="0.25">
      <c r="A55" s="8">
        <v>43</v>
      </c>
      <c r="B55" s="1" t="s">
        <v>88</v>
      </c>
      <c r="C55" s="9">
        <v>1.5</v>
      </c>
      <c r="D55" s="11"/>
    </row>
    <row r="56" spans="1:4" ht="15" customHeight="1" x14ac:dyDescent="0.25">
      <c r="A56" s="8">
        <v>44</v>
      </c>
      <c r="B56" s="1" t="s">
        <v>29</v>
      </c>
      <c r="C56" s="9">
        <v>1.5</v>
      </c>
      <c r="D56" s="11"/>
    </row>
    <row r="57" spans="1:4" x14ac:dyDescent="0.25">
      <c r="A57" s="8">
        <v>45</v>
      </c>
      <c r="B57" s="1" t="s">
        <v>30</v>
      </c>
      <c r="C57" s="9">
        <v>1.5</v>
      </c>
      <c r="D57" s="11"/>
    </row>
    <row r="58" spans="1:4" ht="14.1" customHeight="1" x14ac:dyDescent="0.25">
      <c r="A58" s="8">
        <v>46</v>
      </c>
      <c r="B58" s="13" t="s">
        <v>22</v>
      </c>
      <c r="C58" s="9">
        <v>1.5</v>
      </c>
      <c r="D58" s="11"/>
    </row>
    <row r="59" spans="1:4" ht="30" customHeight="1" x14ac:dyDescent="0.25">
      <c r="A59" s="8">
        <v>47</v>
      </c>
      <c r="B59" s="1" t="s">
        <v>82</v>
      </c>
      <c r="C59" s="9">
        <v>1.5</v>
      </c>
      <c r="D59" s="11"/>
    </row>
    <row r="60" spans="1:4" ht="15" customHeight="1" x14ac:dyDescent="0.25">
      <c r="A60" s="8">
        <v>48</v>
      </c>
      <c r="B60" s="1" t="s">
        <v>27</v>
      </c>
      <c r="C60" s="9">
        <v>1.5</v>
      </c>
      <c r="D60" s="11"/>
    </row>
    <row r="61" spans="1:4" ht="39" customHeight="1" x14ac:dyDescent="0.25">
      <c r="A61" s="8">
        <v>49</v>
      </c>
      <c r="B61" s="13" t="s">
        <v>31</v>
      </c>
      <c r="C61" s="9">
        <v>1.5</v>
      </c>
      <c r="D61" s="11"/>
    </row>
    <row r="62" spans="1:4" ht="26.1" customHeight="1" x14ac:dyDescent="0.25">
      <c r="A62" s="8">
        <v>50</v>
      </c>
      <c r="B62" s="1" t="s">
        <v>103</v>
      </c>
      <c r="C62" s="9">
        <v>1.5</v>
      </c>
      <c r="D62" s="11"/>
    </row>
    <row r="63" spans="1:4" ht="12.95" customHeight="1" x14ac:dyDescent="0.25">
      <c r="A63" s="8">
        <v>51</v>
      </c>
      <c r="B63" s="1" t="s">
        <v>39</v>
      </c>
      <c r="C63" s="9">
        <v>1.5</v>
      </c>
      <c r="D63" s="11"/>
    </row>
    <row r="64" spans="1:4" ht="12.95" customHeight="1" x14ac:dyDescent="0.25">
      <c r="A64" s="8">
        <v>52</v>
      </c>
      <c r="B64" s="1" t="s">
        <v>65</v>
      </c>
      <c r="C64" s="9">
        <v>1.5</v>
      </c>
      <c r="D64" s="11"/>
    </row>
    <row r="65" spans="1:4" ht="12.95" customHeight="1" x14ac:dyDescent="0.25">
      <c r="A65" s="8">
        <v>53</v>
      </c>
      <c r="B65" s="1" t="s">
        <v>32</v>
      </c>
      <c r="C65" s="9">
        <v>1.5</v>
      </c>
      <c r="D65" s="11"/>
    </row>
    <row r="66" spans="1:4" ht="12.95" customHeight="1" x14ac:dyDescent="0.25">
      <c r="A66" s="8">
        <v>54</v>
      </c>
      <c r="B66" s="1" t="s">
        <v>33</v>
      </c>
      <c r="C66" s="9">
        <v>1.5</v>
      </c>
      <c r="D66" s="11"/>
    </row>
    <row r="67" spans="1:4" ht="12.95" customHeight="1" x14ac:dyDescent="0.25">
      <c r="A67" s="8">
        <v>55</v>
      </c>
      <c r="B67" s="1" t="s">
        <v>35</v>
      </c>
      <c r="C67" s="9">
        <v>1.5</v>
      </c>
      <c r="D67" s="11"/>
    </row>
    <row r="68" spans="1:4" ht="12.95" customHeight="1" x14ac:dyDescent="0.25">
      <c r="A68" s="8">
        <v>56</v>
      </c>
      <c r="B68" s="1" t="s">
        <v>34</v>
      </c>
      <c r="C68" s="9">
        <v>1.5</v>
      </c>
      <c r="D68" s="11"/>
    </row>
    <row r="69" spans="1:4" ht="12.95" customHeight="1" x14ac:dyDescent="0.25">
      <c r="A69" s="8">
        <v>57</v>
      </c>
      <c r="B69" s="1" t="s">
        <v>87</v>
      </c>
      <c r="C69" s="9">
        <v>1.5</v>
      </c>
      <c r="D69" s="11"/>
    </row>
    <row r="70" spans="1:4" ht="12.95" customHeight="1" x14ac:dyDescent="0.25">
      <c r="A70" s="8">
        <v>58</v>
      </c>
      <c r="B70" s="1" t="s">
        <v>19</v>
      </c>
      <c r="C70" s="9">
        <v>1.5</v>
      </c>
      <c r="D70" s="11"/>
    </row>
    <row r="71" spans="1:4" ht="30" customHeight="1" x14ac:dyDescent="0.25">
      <c r="A71" s="8">
        <v>59</v>
      </c>
      <c r="B71" s="1" t="s">
        <v>20</v>
      </c>
      <c r="C71" s="9">
        <v>1.5</v>
      </c>
      <c r="D71" s="12"/>
    </row>
    <row r="72" spans="1:4" ht="14.1" customHeight="1" x14ac:dyDescent="0.25">
      <c r="A72" s="8">
        <v>60</v>
      </c>
      <c r="B72" s="13" t="s">
        <v>84</v>
      </c>
      <c r="C72" s="9">
        <v>1.5</v>
      </c>
      <c r="D72" s="12"/>
    </row>
    <row r="73" spans="1:4" ht="30" customHeight="1" x14ac:dyDescent="0.25">
      <c r="A73" s="8">
        <v>61</v>
      </c>
      <c r="B73" s="1" t="s">
        <v>111</v>
      </c>
      <c r="C73" s="9">
        <v>1.5</v>
      </c>
      <c r="D73" s="12"/>
    </row>
    <row r="74" spans="1:4" ht="24.75" customHeight="1" x14ac:dyDescent="0.25">
      <c r="A74" s="8">
        <v>62</v>
      </c>
      <c r="B74" s="13" t="s">
        <v>36</v>
      </c>
      <c r="C74" s="9">
        <v>1.5</v>
      </c>
      <c r="D74" s="12"/>
    </row>
    <row r="75" spans="1:4" ht="12.95" customHeight="1" x14ac:dyDescent="0.25">
      <c r="A75" s="8">
        <v>63</v>
      </c>
      <c r="B75" s="1" t="s">
        <v>24</v>
      </c>
      <c r="C75" s="9">
        <v>1.5</v>
      </c>
      <c r="D75" s="12"/>
    </row>
    <row r="76" spans="1:4" ht="12.95" customHeight="1" x14ac:dyDescent="0.25">
      <c r="A76" s="8">
        <v>64</v>
      </c>
      <c r="B76" s="1" t="s">
        <v>23</v>
      </c>
      <c r="C76" s="9">
        <v>1.5</v>
      </c>
      <c r="D76" s="12"/>
    </row>
    <row r="77" spans="1:4" ht="12.95" customHeight="1" x14ac:dyDescent="0.25">
      <c r="A77" s="8">
        <v>65</v>
      </c>
      <c r="B77" s="1" t="s">
        <v>37</v>
      </c>
      <c r="C77" s="9">
        <v>1</v>
      </c>
      <c r="D77" s="12"/>
    </row>
    <row r="78" spans="1:4" ht="12.95" customHeight="1" x14ac:dyDescent="0.25">
      <c r="A78" s="8">
        <v>66</v>
      </c>
      <c r="B78" s="13" t="s">
        <v>25</v>
      </c>
      <c r="C78" s="9">
        <v>1</v>
      </c>
      <c r="D78" s="12"/>
    </row>
    <row r="79" spans="1:4" ht="12.95" customHeight="1" x14ac:dyDescent="0.25">
      <c r="A79" s="8">
        <v>67</v>
      </c>
      <c r="B79" s="1" t="s">
        <v>42</v>
      </c>
      <c r="C79" s="9">
        <v>1</v>
      </c>
      <c r="D79" s="12"/>
    </row>
    <row r="80" spans="1:4" ht="12.95" customHeight="1" x14ac:dyDescent="0.25">
      <c r="A80" s="8">
        <v>68</v>
      </c>
      <c r="B80" s="1" t="s">
        <v>28</v>
      </c>
      <c r="C80" s="9">
        <v>1</v>
      </c>
      <c r="D80" s="12"/>
    </row>
    <row r="81" spans="1:4" ht="12.95" customHeight="1" x14ac:dyDescent="0.25">
      <c r="A81" s="8">
        <v>69</v>
      </c>
      <c r="B81" s="1" t="s">
        <v>26</v>
      </c>
      <c r="C81" s="9">
        <v>1</v>
      </c>
      <c r="D81" s="12"/>
    </row>
    <row r="82" spans="1:4" ht="24" customHeight="1" x14ac:dyDescent="0.25">
      <c r="A82" s="8">
        <v>70</v>
      </c>
      <c r="B82" s="13" t="s">
        <v>40</v>
      </c>
      <c r="C82" s="9">
        <v>1.5</v>
      </c>
      <c r="D82" s="12"/>
    </row>
    <row r="83" spans="1:4" ht="12" customHeight="1" x14ac:dyDescent="0.25">
      <c r="A83" s="8"/>
      <c r="B83" s="18" t="s">
        <v>66</v>
      </c>
      <c r="C83" s="10">
        <f>SUM(C43:C82)</f>
        <v>54</v>
      </c>
      <c r="D83" s="10">
        <f>SUM(D43:D82)</f>
        <v>0</v>
      </c>
    </row>
    <row r="84" spans="1:4" ht="36.75" customHeight="1" x14ac:dyDescent="0.25">
      <c r="A84" s="15"/>
      <c r="B84" s="14" t="s">
        <v>69</v>
      </c>
      <c r="C84" s="16"/>
      <c r="D84" s="17"/>
    </row>
    <row r="85" spans="1:4" ht="15" customHeight="1" x14ac:dyDescent="0.25">
      <c r="A85" s="8">
        <v>71</v>
      </c>
      <c r="B85" s="1" t="s">
        <v>41</v>
      </c>
      <c r="C85" s="9">
        <v>1</v>
      </c>
      <c r="D85" s="12"/>
    </row>
    <row r="86" spans="1:4" ht="45" customHeight="1" x14ac:dyDescent="0.25">
      <c r="A86" s="8">
        <v>72</v>
      </c>
      <c r="B86" s="1" t="s">
        <v>50</v>
      </c>
      <c r="C86" s="9">
        <v>1</v>
      </c>
      <c r="D86" s="12"/>
    </row>
    <row r="87" spans="1:4" ht="15" customHeight="1" x14ac:dyDescent="0.25">
      <c r="A87" s="8">
        <v>73</v>
      </c>
      <c r="B87" s="1" t="s">
        <v>43</v>
      </c>
      <c r="C87" s="9">
        <v>1</v>
      </c>
      <c r="D87" s="12"/>
    </row>
    <row r="88" spans="1:4" ht="15" customHeight="1" x14ac:dyDescent="0.25">
      <c r="A88" s="8">
        <v>74</v>
      </c>
      <c r="B88" s="1" t="s">
        <v>44</v>
      </c>
      <c r="C88" s="9">
        <v>1</v>
      </c>
      <c r="D88" s="12"/>
    </row>
    <row r="89" spans="1:4" ht="15" customHeight="1" x14ac:dyDescent="0.25">
      <c r="A89" s="8">
        <v>75</v>
      </c>
      <c r="B89" s="1" t="s">
        <v>45</v>
      </c>
      <c r="C89" s="9">
        <v>1</v>
      </c>
      <c r="D89" s="12"/>
    </row>
    <row r="90" spans="1:4" ht="15" customHeight="1" x14ac:dyDescent="0.25">
      <c r="A90" s="8">
        <v>76</v>
      </c>
      <c r="B90" s="1" t="s">
        <v>46</v>
      </c>
      <c r="C90" s="9">
        <v>1</v>
      </c>
      <c r="D90" s="12"/>
    </row>
    <row r="91" spans="1:4" x14ac:dyDescent="0.25">
      <c r="A91" s="8">
        <v>77</v>
      </c>
      <c r="B91" s="1" t="s">
        <v>47</v>
      </c>
      <c r="C91" s="9">
        <v>1</v>
      </c>
      <c r="D91" s="12"/>
    </row>
    <row r="92" spans="1:4" x14ac:dyDescent="0.25">
      <c r="A92" s="8">
        <v>78</v>
      </c>
      <c r="B92" s="1" t="s">
        <v>48</v>
      </c>
      <c r="C92" s="9">
        <v>1</v>
      </c>
      <c r="D92" s="12"/>
    </row>
    <row r="93" spans="1:4" x14ac:dyDescent="0.25">
      <c r="A93" s="8">
        <v>79</v>
      </c>
      <c r="B93" s="1" t="s">
        <v>49</v>
      </c>
      <c r="C93" s="9">
        <v>1</v>
      </c>
      <c r="D93" s="12"/>
    </row>
    <row r="94" spans="1:4" x14ac:dyDescent="0.25">
      <c r="A94" s="2"/>
      <c r="B94" s="18" t="s">
        <v>66</v>
      </c>
      <c r="C94" s="10">
        <f>SUM(C85:C93)</f>
        <v>9</v>
      </c>
      <c r="D94" s="10">
        <f>SUM(D85:D93)</f>
        <v>0</v>
      </c>
    </row>
    <row r="95" spans="1:4" ht="19.5" x14ac:dyDescent="0.25">
      <c r="A95" s="2"/>
      <c r="B95" s="7" t="s">
        <v>77</v>
      </c>
      <c r="C95" s="9"/>
      <c r="D95" s="12"/>
    </row>
    <row r="96" spans="1:4" x14ac:dyDescent="0.25">
      <c r="A96" s="8">
        <v>80</v>
      </c>
      <c r="B96" s="1" t="s">
        <v>5</v>
      </c>
      <c r="C96" s="9">
        <v>0.5</v>
      </c>
      <c r="D96" s="12"/>
    </row>
    <row r="97" spans="1:4" x14ac:dyDescent="0.25">
      <c r="A97" s="8">
        <v>81</v>
      </c>
      <c r="B97" s="1" t="s">
        <v>8</v>
      </c>
      <c r="C97" s="9">
        <v>0.5</v>
      </c>
      <c r="D97" s="12"/>
    </row>
    <row r="98" spans="1:4" x14ac:dyDescent="0.25">
      <c r="A98" s="8">
        <v>82</v>
      </c>
      <c r="B98" s="1" t="s">
        <v>51</v>
      </c>
      <c r="C98" s="9">
        <v>0.5</v>
      </c>
      <c r="D98" s="12"/>
    </row>
    <row r="99" spans="1:4" x14ac:dyDescent="0.25">
      <c r="A99" s="8">
        <v>83</v>
      </c>
      <c r="B99" s="1" t="s">
        <v>52</v>
      </c>
      <c r="C99" s="9">
        <v>0.5</v>
      </c>
      <c r="D99" s="12"/>
    </row>
    <row r="100" spans="1:4" x14ac:dyDescent="0.25">
      <c r="A100" s="8">
        <v>84</v>
      </c>
      <c r="B100" s="1" t="s">
        <v>53</v>
      </c>
      <c r="C100" s="9">
        <v>0.5</v>
      </c>
      <c r="D100" s="12"/>
    </row>
    <row r="101" spans="1:4" x14ac:dyDescent="0.25">
      <c r="A101" s="8">
        <v>85</v>
      </c>
      <c r="B101" s="1" t="s">
        <v>54</v>
      </c>
      <c r="C101" s="9">
        <v>0.5</v>
      </c>
      <c r="D101" s="12"/>
    </row>
    <row r="102" spans="1:4" x14ac:dyDescent="0.25">
      <c r="A102" s="8">
        <v>86</v>
      </c>
      <c r="B102" s="1" t="s">
        <v>55</v>
      </c>
      <c r="C102" s="9">
        <v>1</v>
      </c>
      <c r="D102" s="12"/>
    </row>
    <row r="103" spans="1:4" x14ac:dyDescent="0.25">
      <c r="A103" s="8">
        <v>87</v>
      </c>
      <c r="B103" s="1" t="s">
        <v>56</v>
      </c>
      <c r="C103" s="9">
        <v>1</v>
      </c>
      <c r="D103" s="12"/>
    </row>
    <row r="104" spans="1:4" x14ac:dyDescent="0.25">
      <c r="A104" s="8">
        <v>88</v>
      </c>
      <c r="B104" s="1" t="s">
        <v>57</v>
      </c>
      <c r="C104" s="9">
        <v>1</v>
      </c>
      <c r="D104" s="12"/>
    </row>
    <row r="105" spans="1:4" x14ac:dyDescent="0.25">
      <c r="A105" s="8">
        <v>89</v>
      </c>
      <c r="B105" s="1" t="s">
        <v>58</v>
      </c>
      <c r="C105" s="9">
        <v>1</v>
      </c>
      <c r="D105" s="12"/>
    </row>
    <row r="106" spans="1:4" x14ac:dyDescent="0.25">
      <c r="A106" s="8">
        <v>90</v>
      </c>
      <c r="B106" s="1" t="s">
        <v>59</v>
      </c>
      <c r="C106" s="9">
        <v>1</v>
      </c>
      <c r="D106" s="12"/>
    </row>
    <row r="107" spans="1:4" x14ac:dyDescent="0.25">
      <c r="A107" s="8">
        <v>91</v>
      </c>
      <c r="B107" s="1" t="s">
        <v>60</v>
      </c>
      <c r="C107" s="9">
        <v>1</v>
      </c>
      <c r="D107" s="12"/>
    </row>
    <row r="108" spans="1:4" x14ac:dyDescent="0.25">
      <c r="A108" s="8">
        <v>92</v>
      </c>
      <c r="B108" s="1" t="s">
        <v>61</v>
      </c>
      <c r="C108" s="9">
        <v>1</v>
      </c>
      <c r="D108" s="12"/>
    </row>
    <row r="109" spans="1:4" x14ac:dyDescent="0.25">
      <c r="A109" s="8">
        <v>93</v>
      </c>
      <c r="B109" s="1" t="s">
        <v>62</v>
      </c>
      <c r="C109" s="9">
        <v>0.5</v>
      </c>
      <c r="D109" s="12"/>
    </row>
    <row r="110" spans="1:4" x14ac:dyDescent="0.25">
      <c r="A110" s="8">
        <v>94</v>
      </c>
      <c r="B110" s="1" t="s">
        <v>63</v>
      </c>
      <c r="C110" s="9">
        <v>0.5</v>
      </c>
      <c r="D110" s="12"/>
    </row>
    <row r="111" spans="1:4" x14ac:dyDescent="0.25">
      <c r="A111" s="8">
        <v>95</v>
      </c>
      <c r="B111" s="1" t="s">
        <v>64</v>
      </c>
      <c r="C111" s="9">
        <v>0.5</v>
      </c>
      <c r="D111" s="12"/>
    </row>
    <row r="112" spans="1:4" x14ac:dyDescent="0.25">
      <c r="A112" s="8">
        <v>96</v>
      </c>
      <c r="B112" s="1" t="s">
        <v>68</v>
      </c>
      <c r="C112" s="9">
        <v>0.5</v>
      </c>
      <c r="D112" s="12"/>
    </row>
    <row r="113" spans="1:4" x14ac:dyDescent="0.25">
      <c r="A113" s="8">
        <v>97</v>
      </c>
      <c r="B113" s="1" t="s">
        <v>85</v>
      </c>
      <c r="C113" s="9">
        <v>1</v>
      </c>
      <c r="D113" s="12"/>
    </row>
    <row r="114" spans="1:4" x14ac:dyDescent="0.25">
      <c r="A114" s="12"/>
      <c r="B114" s="2" t="s">
        <v>66</v>
      </c>
      <c r="C114" s="9">
        <f>SUM(C96:C113)</f>
        <v>13</v>
      </c>
      <c r="D114" s="9">
        <f>SUM(D96:D113)</f>
        <v>0</v>
      </c>
    </row>
    <row r="115" spans="1:4" x14ac:dyDescent="0.25">
      <c r="A115" s="12"/>
      <c r="B115" s="18" t="s">
        <v>67</v>
      </c>
      <c r="C115" s="9">
        <f>SUM(C41+C83+C94+C114)</f>
        <v>100</v>
      </c>
      <c r="D115" s="9">
        <f>SUM(D41+D83+D94+D114)</f>
        <v>0</v>
      </c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 t="s">
        <v>74</v>
      </c>
      <c r="C120" s="3"/>
      <c r="D120" s="3" t="s">
        <v>75</v>
      </c>
    </row>
  </sheetData>
  <mergeCells count="4">
    <mergeCell ref="A3:D3"/>
    <mergeCell ref="A4:D4"/>
    <mergeCell ref="A1:D1"/>
    <mergeCell ref="B7:D7"/>
  </mergeCells>
  <pageMargins left="0.7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BMET</cp:lastModifiedBy>
  <cp:lastPrinted>2022-07-06T10:24:07Z</cp:lastPrinted>
  <dcterms:created xsi:type="dcterms:W3CDTF">2015-06-05T18:17:20Z</dcterms:created>
  <dcterms:modified xsi:type="dcterms:W3CDTF">2022-10-11T07:37:20Z</dcterms:modified>
</cp:coreProperties>
</file>