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BS Documents\National Accounting Wing\Price &amp; Wage Statistics Section\CPI\CPI_October-2025 Documents\BBS_Website Upload\"/>
    </mc:Choice>
  </mc:AlternateContent>
  <bookViews>
    <workbookView xWindow="0" yWindow="0" windowWidth="28800" windowHeight="12015" firstSheet="10" activeTab="14"/>
  </bookViews>
  <sheets>
    <sheet name="Table-1.1_CPI_Point to Point" sheetId="2" r:id="rId1"/>
    <sheet name="Table-1.2 Moving Average_CPI" sheetId="3" r:id="rId2"/>
    <sheet name="Table-1.3_CPI_National" sheetId="5" r:id="rId3"/>
    <sheet name="Table-1.4_CPI_Rural" sheetId="6" r:id="rId4"/>
    <sheet name="Table-1.5_CPI_Urban" sheetId="7" r:id="rId5"/>
    <sheet name="Table- 1.6_Historical Data_CPI" sheetId="9" r:id="rId6"/>
    <sheet name="Table-2.1_WRI_National" sheetId="10" r:id="rId7"/>
    <sheet name="Table-2.2_WRI_Dhaka" sheetId="11" r:id="rId8"/>
    <sheet name="Table-2.3_WRI_Chattogram" sheetId="12" r:id="rId9"/>
    <sheet name="Table-2.4_WRI_Rajshahi" sheetId="13" r:id="rId10"/>
    <sheet name="Table-2.5_WRI_Rangpur" sheetId="15" r:id="rId11"/>
    <sheet name="Table-2.6_WRI_Khulna" sheetId="16" r:id="rId12"/>
    <sheet name="Table-2.7_WRI_Barishal" sheetId="17" r:id="rId13"/>
    <sheet name="Table-2.8_WRI_Sylhet" sheetId="18" r:id="rId14"/>
    <sheet name="Table-2.9_WRI_Mymensingh" sheetId="19" r:id="rId15"/>
    <sheet name="Table-2.10_Historical Data_WRI" sheetId="20" r:id="rId16"/>
  </sheets>
  <externalReferences>
    <externalReference r:id="rId17"/>
  </externalReferences>
  <definedNames>
    <definedName name="_xlnm.Print_Area" localSheetId="5">'Table- 1.6_Historical Data_CPI'!$A$1:$G$74</definedName>
    <definedName name="_xlnm.Print_Area" localSheetId="0">'Table-1.1_CPI_Point to Point'!$A$1:$J$42</definedName>
    <definedName name="_xlnm.Print_Area" localSheetId="1">'Table-1.2 Moving Average_CPI'!$A$1:$F$43</definedName>
    <definedName name="_xlnm.Print_Area" localSheetId="2">'Table-1.3_CPI_National'!$A$1:$J$67</definedName>
    <definedName name="_xlnm.Print_Area" localSheetId="3">'Table-1.4_CPI_Rural'!$A$1:$J$66</definedName>
    <definedName name="_xlnm.Print_Area" localSheetId="4">'Table-1.5_CPI_Urban'!$A$1:$J$66</definedName>
    <definedName name="_xlnm.Print_Area" localSheetId="6">'Table-2.1_WRI_National'!$A$1:$G$43</definedName>
    <definedName name="_xlnm.Print_Area" localSheetId="15">'Table-2.10_Historical Data_WRI'!$A$1:$K$73</definedName>
    <definedName name="_xlnm.Print_Area" localSheetId="7">'Table-2.2_WRI_Dhaka'!$A$1:$G$42</definedName>
    <definedName name="_xlnm.Print_Area" localSheetId="8">'Table-2.3_WRI_Chattogram'!$A$1:$G$42</definedName>
    <definedName name="_xlnm.Print_Area" localSheetId="9">'Table-2.4_WRI_Rajshahi'!$A$1:$G$41</definedName>
    <definedName name="_xlnm.Print_Area" localSheetId="10">'Table-2.5_WRI_Rangpur'!$A$1:$G$42</definedName>
    <definedName name="_xlnm.Print_Area" localSheetId="11">'Table-2.6_WRI_Khulna'!$A$1:$G$42</definedName>
    <definedName name="_xlnm.Print_Area" localSheetId="12">'Table-2.7_WRI_Barishal'!$A$1:$G$42</definedName>
    <definedName name="_xlnm.Print_Area" localSheetId="13">'Table-2.8_WRI_Sylhet'!$A$1:$G$42</definedName>
    <definedName name="_xlnm.Print_Area" localSheetId="14">'Table-2.9_WRI_Mymensingh'!$A$1:$G$42</definedName>
    <definedName name="Print_Area_MI">'[1]ADV-Rel-2000'!$A$256:$H$275</definedName>
    <definedName name="_xlnm.Print_Titles" localSheetId="5">'Table- 1.6_Historical Data_CPI'!$3:$5</definedName>
    <definedName name="_xlnm.Print_Titles" localSheetId="2">'Table-1.3_CPI_National'!$3:$6</definedName>
    <definedName name="_xlnm.Print_Titles" localSheetId="3">'Table-1.4_CPI_Rural'!$3:$6</definedName>
    <definedName name="_xlnm.Print_Titles" localSheetId="4">'Table-1.5_CPI_Urban'!$3:$6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  <c r="A20" i="3"/>
</calcChain>
</file>

<file path=xl/sharedStrings.xml><?xml version="1.0" encoding="utf-8"?>
<sst xmlns="http://schemas.openxmlformats.org/spreadsheetml/2006/main" count="953" uniqueCount="193">
  <si>
    <t>CPI Classification</t>
  </si>
  <si>
    <t>2021-22</t>
  </si>
  <si>
    <t>2022-23</t>
  </si>
  <si>
    <t>2023-24</t>
  </si>
  <si>
    <t>(Base Index 2021-22 =100)</t>
  </si>
  <si>
    <t>2024-25</t>
  </si>
  <si>
    <t xml:space="preserve">NATIONAL </t>
  </si>
  <si>
    <t>General index</t>
  </si>
  <si>
    <t>Inflation</t>
  </si>
  <si>
    <t>Food index</t>
  </si>
  <si>
    <t xml:space="preserve"> Non-food index</t>
  </si>
  <si>
    <t xml:space="preserve">RURAL </t>
  </si>
  <si>
    <t xml:space="preserve"> Food index</t>
  </si>
  <si>
    <t>Non-food index</t>
  </si>
  <si>
    <t xml:space="preserve">URBAN </t>
  </si>
  <si>
    <t xml:space="preserve">                 Inflation</t>
  </si>
  <si>
    <t>Note : Figures in italics indicate inflation over previous year/month</t>
  </si>
  <si>
    <t>General Index</t>
  </si>
  <si>
    <t>Inflation (Point to Point)</t>
  </si>
  <si>
    <t xml:space="preserve"> Inflation (Over Previous Month)</t>
  </si>
  <si>
    <t>*</t>
  </si>
  <si>
    <t>Food</t>
  </si>
  <si>
    <t>Non-Food</t>
  </si>
  <si>
    <t>Division Wise (COICOP)</t>
  </si>
  <si>
    <t xml:space="preserve">01. Food and Nonalcoholic Beverages </t>
  </si>
  <si>
    <t>02. Alcoholic Beverages, Tobacco and Narcotics</t>
  </si>
  <si>
    <t>03.   Clothing and Footwear</t>
  </si>
  <si>
    <t>04. Housing, Water,  Electricity, Gas, and Other Fuels</t>
  </si>
  <si>
    <r>
      <t xml:space="preserve">05.   </t>
    </r>
    <r>
      <rPr>
        <b/>
        <sz val="9"/>
        <color theme="1"/>
        <rFont val="Times New Roman"/>
        <family val="1"/>
      </rPr>
      <t>Furnishings, Household Equipment, and Routine Maintenance of the House</t>
    </r>
  </si>
  <si>
    <t>06. Health</t>
  </si>
  <si>
    <t>07.  Transportation</t>
  </si>
  <si>
    <t>08. Communication</t>
  </si>
  <si>
    <t>09.  Recreation and Culture</t>
  </si>
  <si>
    <t>10.  Education</t>
  </si>
  <si>
    <t>11.  Restaurants and Hotels</t>
  </si>
  <si>
    <t>12.  Miscellaneous Goods and Services</t>
  </si>
  <si>
    <t>(2021-22=100)</t>
  </si>
  <si>
    <t xml:space="preserve">   </t>
  </si>
  <si>
    <t>12 Months Average</t>
  </si>
  <si>
    <t>Period</t>
  </si>
  <si>
    <t>Average</t>
  </si>
  <si>
    <t>April</t>
  </si>
  <si>
    <t>May</t>
  </si>
  <si>
    <t>June</t>
  </si>
  <si>
    <t>July</t>
  </si>
  <si>
    <t>March</t>
  </si>
  <si>
    <t>February</t>
  </si>
  <si>
    <t>August</t>
  </si>
  <si>
    <t>September</t>
  </si>
  <si>
    <t>October</t>
  </si>
  <si>
    <t>November</t>
  </si>
  <si>
    <t>December</t>
  </si>
  <si>
    <t>Nov'22-Oct'23</t>
  </si>
  <si>
    <t>Dec'22-Nov'23</t>
  </si>
  <si>
    <t>Jan'23-Dec'23</t>
  </si>
  <si>
    <t>Feb'23-Jan'24</t>
  </si>
  <si>
    <t>Mar'23-Feb'24</t>
  </si>
  <si>
    <t>Apr'23-Mar'24</t>
  </si>
  <si>
    <t>May'23-Apr'24</t>
  </si>
  <si>
    <t>Jun'23-May'24</t>
  </si>
  <si>
    <t>Jul'23-Jun'24</t>
  </si>
  <si>
    <t>Aug'23-Jul'24</t>
  </si>
  <si>
    <t>Sep'23-Aug'24</t>
  </si>
  <si>
    <t>Oct'23-Sep'24</t>
  </si>
  <si>
    <t>Nov'23-Oct'24</t>
  </si>
  <si>
    <t>Dec'23-Nov'24</t>
  </si>
  <si>
    <t>Jan'24-Dec'24</t>
  </si>
  <si>
    <t>January</t>
  </si>
  <si>
    <t>Table: 1.6 Historical Data (Time Series) of CPI National (Base: 1973-74 to 2005-06=100)</t>
  </si>
  <si>
    <t>Year</t>
  </si>
  <si>
    <t>Index</t>
  </si>
  <si>
    <t>General</t>
  </si>
  <si>
    <t>Non-food</t>
  </si>
  <si>
    <t>Base: 1973-74 = 100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</si>
  <si>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</si>
  <si>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</si>
  <si>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</si>
  <si>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</si>
  <si>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</si>
  <si>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</si>
  <si>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</si>
  <si>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</si>
  <si>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</si>
  <si>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</si>
  <si>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</si>
  <si>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</si>
  <si>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</si>
  <si>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</si>
  <si>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Base: 1985-86 = 100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</si>
  <si>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</si>
  <si>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</si>
  <si>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</si>
  <si>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</si>
  <si>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</si>
  <si>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</si>
  <si>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</si>
  <si>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</si>
  <si>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</si>
  <si>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</si>
  <si>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Base: 1995-96 = 100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</si>
  <si>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</si>
  <si>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</si>
  <si>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</si>
  <si>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</si>
  <si>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</si>
  <si>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</si>
  <si>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</si>
  <si>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</si>
  <si>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</si>
  <si>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</si>
  <si>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</si>
  <si>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</si>
  <si>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</si>
  <si>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</si>
  <si>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</si>
  <si>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</si>
  <si>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Base: 2005-06 = 100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</si>
  <si>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</si>
  <si>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</si>
  <si>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</si>
  <si>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</si>
  <si>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</si>
  <si>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</si>
  <si>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</si>
  <si>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</si>
  <si>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r>
      <t>202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Calibri"/>
        <family val="2"/>
      </rPr>
      <t>-22</t>
    </r>
  </si>
  <si>
    <t>Base: 2021-22 = 100</t>
  </si>
  <si>
    <r>
      <t xml:space="preserve">Table: 2.1 Wage Rate Index by Sectors: National </t>
    </r>
    <r>
      <rPr>
        <b/>
        <sz val="10"/>
        <color theme="1"/>
        <rFont val="Times New Roman"/>
        <family val="1"/>
      </rPr>
      <t>(Base Index: 2021-22=100)</t>
    </r>
  </si>
  <si>
    <t>Sector</t>
  </si>
  <si>
    <t>percentage change (Point to Point)</t>
  </si>
  <si>
    <t>percentage change(over previous month)</t>
  </si>
  <si>
    <t>1. Agriculture</t>
  </si>
  <si>
    <t>2. Industry</t>
  </si>
  <si>
    <t>I. Construction</t>
  </si>
  <si>
    <t>II. Production</t>
  </si>
  <si>
    <t>3. Service</t>
  </si>
  <si>
    <t>Table: 1.3 Consumer Price Index (CPI): National (Over Previous Year/Month)</t>
  </si>
  <si>
    <t>Table: 1.1 Consumer Price Index (CPI) and Inflation Rate (Point to Point)</t>
  </si>
  <si>
    <t>Table: 1.4 Consumer Price Index (CPI):  Rural (Over Previous Year/Month)</t>
  </si>
  <si>
    <t>Table: 1.5 Consumer Price Index (CPI):  Urban (Over Previous Year/Month)</t>
  </si>
  <si>
    <r>
      <t xml:space="preserve">Table: 2.2 Wage Rate Index by Sectors: Dhaka Division </t>
    </r>
    <r>
      <rPr>
        <b/>
        <sz val="10"/>
        <color theme="1"/>
        <rFont val="Times New Roman"/>
        <family val="1"/>
      </rPr>
      <t>(Base Index: 2021-22=100)</t>
    </r>
  </si>
  <si>
    <t>Figure: 2.3                                                                Figure: 2.4</t>
  </si>
  <si>
    <r>
      <t xml:space="preserve">Table: 2.3 Wage Rate Index by Sectors: Chattogram Division </t>
    </r>
    <r>
      <rPr>
        <b/>
        <sz val="10"/>
        <color theme="1"/>
        <rFont val="Times New Roman"/>
        <family val="1"/>
      </rPr>
      <t>(Base Index: 2021-22=100)</t>
    </r>
  </si>
  <si>
    <t>Figure: 2.5                                                                  Figure: 2.6</t>
  </si>
  <si>
    <t>Figure: 2.1                                                                   Figure: 2.2</t>
  </si>
  <si>
    <t>Figure: 2.7                                                                  Figure: 2.8</t>
  </si>
  <si>
    <r>
      <t xml:space="preserve">Table: 2.4 Wage Rate Index by Sectors: Rajshahi Division </t>
    </r>
    <r>
      <rPr>
        <b/>
        <sz val="10"/>
        <color theme="1"/>
        <rFont val="Times New Roman"/>
        <family val="1"/>
      </rPr>
      <t>(Base Index: 2021-22=100)</t>
    </r>
  </si>
  <si>
    <r>
      <t xml:space="preserve">Table: 2.5 Wage Rate Index by Sectors: Rangpur Division </t>
    </r>
    <r>
      <rPr>
        <b/>
        <sz val="10"/>
        <color theme="1"/>
        <rFont val="Times New Roman"/>
        <family val="1"/>
      </rPr>
      <t>(Base Index: 2021-22=100)</t>
    </r>
  </si>
  <si>
    <t>Figure: 2.9                                                                  Figure: 2.10</t>
  </si>
  <si>
    <r>
      <t xml:space="preserve">Table: 2.6 Wage Rate Index by Sectors: Khulna Division </t>
    </r>
    <r>
      <rPr>
        <b/>
        <sz val="10"/>
        <color theme="1"/>
        <rFont val="Times New Roman"/>
        <family val="1"/>
      </rPr>
      <t>(Base Index: 2021-22=100)</t>
    </r>
  </si>
  <si>
    <t>Figure: 2.11                                                                  Figure: 2.12</t>
  </si>
  <si>
    <r>
      <t xml:space="preserve">Table: 2.7 Wage Rate Index by Sectors: Barishal Division </t>
    </r>
    <r>
      <rPr>
        <b/>
        <sz val="10"/>
        <color theme="1"/>
        <rFont val="Times New Roman"/>
        <family val="1"/>
      </rPr>
      <t>(Base Index: 2021-22=100)</t>
    </r>
  </si>
  <si>
    <t>Figure: 2.13                                                                  Figure: 2.14</t>
  </si>
  <si>
    <r>
      <t xml:space="preserve">Table: 2.8 Wage Rate Index by Sectors: Sylhet Division </t>
    </r>
    <r>
      <rPr>
        <b/>
        <sz val="10"/>
        <color theme="1"/>
        <rFont val="Times New Roman"/>
        <family val="1"/>
      </rPr>
      <t>(Base Index: 2021-22=100)</t>
    </r>
  </si>
  <si>
    <t>Figure: 2.15                                                                Figure: 2.16</t>
  </si>
  <si>
    <r>
      <t xml:space="preserve">Table: 2.9 Wage Rate Index by Sectors: Mymensingh Division </t>
    </r>
    <r>
      <rPr>
        <b/>
        <sz val="10"/>
        <color theme="1"/>
        <rFont val="Times New Roman"/>
        <family val="1"/>
      </rPr>
      <t>(Base Index: 2021-22=100)</t>
    </r>
  </si>
  <si>
    <t>-</t>
  </si>
  <si>
    <t>- </t>
  </si>
  <si>
    <t> -</t>
  </si>
  <si>
    <t>Figure: 2.17                                                                Figure: 2.18</t>
  </si>
  <si>
    <r>
      <t xml:space="preserve">Table: </t>
    </r>
    <r>
      <rPr>
        <b/>
        <sz val="14"/>
        <color theme="1"/>
        <rFont val="Calibri"/>
        <family val="2"/>
      </rPr>
      <t>2.10 Historical Data (Time Series) of WRI Bangladesh (Base: 1969-70=100 to 2010-11=100)</t>
    </r>
  </si>
  <si>
    <r>
      <t xml:space="preserve">Growth Rate </t>
    </r>
    <r>
      <rPr>
        <b/>
        <sz val="11"/>
        <color theme="1"/>
        <rFont val="Calibri"/>
        <family val="2"/>
      </rPr>
      <t>(Point to Point)</t>
    </r>
  </si>
  <si>
    <t xml:space="preserve">Manufacturing </t>
  </si>
  <si>
    <t>Construction</t>
  </si>
  <si>
    <t>Agricultural</t>
  </si>
  <si>
    <t>Fishery</t>
  </si>
  <si>
    <t>Base: 1969-70=100</t>
  </si>
  <si>
    <t>Growth Rate (Point to Point)</t>
  </si>
  <si>
    <t>Industry</t>
  </si>
  <si>
    <t>Service</t>
  </si>
  <si>
    <t>Base: 2010-11=100</t>
  </si>
  <si>
    <t xml:space="preserve">2010-11  </t>
  </si>
  <si>
    <t>Feb'24-Jan'25</t>
  </si>
  <si>
    <t>Mar'24-Feb'25</t>
  </si>
  <si>
    <t>Apr'24-Mar'25</t>
  </si>
  <si>
    <t>May'24-Apr'25</t>
  </si>
  <si>
    <t>Jun'24-May'25</t>
  </si>
  <si>
    <t> *</t>
  </si>
  <si>
    <t>Jul'24-Jun'25</t>
  </si>
  <si>
    <t>2025-26</t>
  </si>
  <si>
    <t>Aug'24-Jul'25</t>
  </si>
  <si>
    <t>Aug'25</t>
  </si>
  <si>
    <t>Aug’24</t>
  </si>
  <si>
    <t>Sep'24-Aug'25</t>
  </si>
  <si>
    <t>I. Agriculture &amp; Livestock</t>
  </si>
  <si>
    <t>II. Fisheries</t>
  </si>
  <si>
    <t>Sep’24</t>
  </si>
  <si>
    <t>Sep'25</t>
  </si>
  <si>
    <t>Oct'24-Sep'25</t>
  </si>
  <si>
    <t>Oct’24</t>
  </si>
  <si>
    <t>Oct'25</t>
  </si>
  <si>
    <t>Table 1.2 Monthly and Average Inflation Rate of  CPI from Nov'24 to Oct'25
(12 Months Moving Average)</t>
  </si>
  <si>
    <t>Nov'24-Oct'25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</si>
</sst>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5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Arial"/>
      <family val="2"/>
    </font>
    <font>
      <b/>
      <sz val="12"/>
      <color theme="1"/>
      <name val="Calibri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i/>
      <sz val="10"/>
      <color theme="1"/>
      <name val="Calibri"/>
      <family val="2"/>
    </font>
    <font>
      <i/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b/>
      <sz val="13"/>
      <color theme="1"/>
      <name val="Calibri"/>
      <family val="2"/>
    </font>
    <font>
      <b/>
      <sz val="2"/>
      <color theme="1"/>
      <name val="Calibri"/>
      <family val="2"/>
    </font>
    <font>
      <b/>
      <sz val="10"/>
      <color theme="1"/>
      <name val="Times New Roman"/>
      <family val="1"/>
    </font>
    <font>
      <b/>
      <i/>
      <sz val="10"/>
      <color rgb="FF00B050"/>
      <name val="Times New Roman"/>
      <family val="1"/>
    </font>
    <font>
      <b/>
      <i/>
      <sz val="10"/>
      <color rgb="FFFF0000"/>
      <name val="Times New Roman"/>
      <family val="1"/>
    </font>
    <font>
      <b/>
      <sz val="9"/>
      <color theme="1"/>
      <name val="Times New Roman"/>
      <family val="1"/>
    </font>
    <font>
      <b/>
      <sz val="1"/>
      <color theme="1"/>
      <name val="Calibri"/>
      <family val="2"/>
    </font>
    <font>
      <sz val="1"/>
      <color theme="1"/>
      <name val="Calibri"/>
      <family val="2"/>
    </font>
    <font>
      <sz val="10"/>
      <name val="Arial"/>
      <family val="2"/>
    </font>
    <font>
      <b/>
      <sz val="12"/>
      <name val="Helvetica"/>
      <family val="2"/>
    </font>
    <font>
      <sz val="10"/>
      <name val="Helvetica"/>
      <family val="2"/>
    </font>
    <font>
      <b/>
      <sz val="10"/>
      <name val="Times New Roman"/>
      <family val="1"/>
    </font>
    <font>
      <sz val="10"/>
      <name val="Arial"/>
      <family val="2"/>
    </font>
    <font>
      <sz val="10"/>
      <name val="Healvetica"/>
    </font>
    <font>
      <sz val="10"/>
      <color theme="0"/>
      <name val="Helvetica"/>
      <family val="2"/>
    </font>
    <font>
      <sz val="10"/>
      <color theme="0"/>
      <name val="Healvetica"/>
    </font>
    <font>
      <sz val="10"/>
      <color theme="0"/>
      <name val="Arial"/>
      <family val="2"/>
    </font>
    <font>
      <b/>
      <sz val="10"/>
      <color theme="0"/>
      <name val="Helvetica"/>
      <family val="2"/>
    </font>
    <font>
      <b/>
      <sz val="9"/>
      <color theme="1"/>
      <name val="Calibri"/>
      <family val="2"/>
    </font>
    <font>
      <i/>
      <sz val="8"/>
      <color theme="1"/>
      <name val="Calibri"/>
      <family val="2"/>
    </font>
    <font>
      <sz val="8"/>
      <color theme="1"/>
      <name val="Calibri"/>
      <family val="2"/>
    </font>
    <font>
      <b/>
      <sz val="3"/>
      <color theme="1"/>
      <name val="Calibri"/>
      <family val="2"/>
    </font>
    <font>
      <sz val="8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"/>
      <family val="2"/>
    </font>
    <font>
      <b/>
      <sz val="8"/>
      <color theme="1"/>
      <name val="Calibri Light"/>
      <family val="2"/>
    </font>
    <font>
      <sz val="11"/>
      <color theme="1"/>
      <name val="Calibri"/>
      <family val="2"/>
    </font>
    <font>
      <b/>
      <sz val="10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3" fillId="0" borderId="0"/>
    <xf numFmtId="43" fontId="23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1"/>
    <xf numFmtId="0" fontId="3" fillId="0" borderId="0" xfId="1" applyFont="1" applyAlignment="1">
      <alignment horizontal="justify" vertical="center"/>
    </xf>
    <xf numFmtId="0" fontId="8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2" fontId="11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right" vertical="center"/>
    </xf>
    <xf numFmtId="2" fontId="14" fillId="0" borderId="1" xfId="1" applyNumberFormat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0" fontId="15" fillId="0" borderId="0" xfId="1" applyFont="1" applyAlignment="1">
      <alignment vertical="top" wrapText="1"/>
    </xf>
    <xf numFmtId="0" fontId="2" fillId="0" borderId="0" xfId="1" applyFont="1" applyAlignment="1">
      <alignment horizontal="justify" vertical="center"/>
    </xf>
    <xf numFmtId="0" fontId="16" fillId="0" borderId="0" xfId="1" applyFont="1" applyAlignment="1">
      <alignment horizontal="justify" vertical="center"/>
    </xf>
    <xf numFmtId="0" fontId="17" fillId="0" borderId="1" xfId="1" applyFont="1" applyBorder="1" applyAlignment="1">
      <alignment horizontal="right" vertical="center" wrapText="1"/>
    </xf>
    <xf numFmtId="0" fontId="18" fillId="0" borderId="1" xfId="1" applyFont="1" applyBorder="1" applyAlignment="1">
      <alignment horizontal="right" vertical="center" wrapText="1"/>
    </xf>
    <xf numFmtId="0" fontId="19" fillId="0" borderId="1" xfId="1" applyFont="1" applyBorder="1" applyAlignment="1">
      <alignment horizontal="right" vertical="center" wrapText="1"/>
    </xf>
    <xf numFmtId="0" fontId="17" fillId="0" borderId="1" xfId="1" applyFont="1" applyBorder="1" applyAlignment="1">
      <alignment vertical="center" wrapText="1"/>
    </xf>
    <xf numFmtId="0" fontId="19" fillId="0" borderId="0" xfId="1" applyFont="1" applyAlignment="1">
      <alignment horizontal="righ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8" fillId="0" borderId="0" xfId="1" applyFont="1" applyAlignment="1">
      <alignment horizontal="justify" vertical="center"/>
    </xf>
    <xf numFmtId="0" fontId="2" fillId="0" borderId="0" xfId="1" applyFont="1" applyAlignment="1">
      <alignment horizontal="left" vertical="top"/>
    </xf>
    <xf numFmtId="0" fontId="21" fillId="0" borderId="0" xfId="1" applyFont="1" applyAlignment="1">
      <alignment vertical="center"/>
    </xf>
    <xf numFmtId="0" fontId="22" fillId="0" borderId="0" xfId="1" applyFont="1" applyAlignment="1">
      <alignment horizontal="justify" vertical="center"/>
    </xf>
    <xf numFmtId="0" fontId="21" fillId="0" borderId="0" xfId="1" applyFont="1" applyAlignment="1">
      <alignment horizontal="justify" vertical="center"/>
    </xf>
    <xf numFmtId="0" fontId="23" fillId="4" borderId="0" xfId="2" applyFill="1" applyBorder="1"/>
    <xf numFmtId="0" fontId="24" fillId="4" borderId="0" xfId="2" applyFont="1" applyFill="1" applyBorder="1" applyAlignment="1">
      <alignment vertical="top"/>
    </xf>
    <xf numFmtId="0" fontId="25" fillId="4" borderId="0" xfId="2" applyFont="1" applyFill="1" applyBorder="1"/>
    <xf numFmtId="0" fontId="26" fillId="4" borderId="1" xfId="2" applyFont="1" applyFill="1" applyBorder="1" applyAlignment="1">
      <alignment horizontal="center" vertical="top"/>
    </xf>
    <xf numFmtId="0" fontId="26" fillId="4" borderId="1" xfId="2" applyFont="1" applyFill="1" applyBorder="1" applyAlignment="1">
      <alignment horizontal="right" vertical="top"/>
    </xf>
    <xf numFmtId="43" fontId="28" fillId="4" borderId="0" xfId="3" applyFont="1" applyFill="1" applyBorder="1" applyAlignment="1">
      <alignment horizontal="left"/>
    </xf>
    <xf numFmtId="2" fontId="23" fillId="4" borderId="0" xfId="2" applyNumberFormat="1" applyFill="1" applyBorder="1"/>
    <xf numFmtId="2" fontId="28" fillId="4" borderId="0" xfId="2" applyNumberFormat="1" applyFont="1" applyFill="1" applyBorder="1" applyAlignment="1">
      <alignment horizontal="right"/>
    </xf>
    <xf numFmtId="43" fontId="23" fillId="4" borderId="0" xfId="2" applyNumberFormat="1" applyFill="1" applyBorder="1"/>
    <xf numFmtId="0" fontId="25" fillId="4" borderId="0" xfId="2" applyFont="1" applyFill="1" applyBorder="1" applyAlignment="1">
      <alignment horizontal="left"/>
    </xf>
    <xf numFmtId="2" fontId="27" fillId="0" borderId="0" xfId="2" applyNumberFormat="1" applyFont="1" applyBorder="1"/>
    <xf numFmtId="2" fontId="25" fillId="4" borderId="0" xfId="2" applyNumberFormat="1" applyFont="1" applyFill="1" applyBorder="1" applyAlignment="1">
      <alignment horizontal="right"/>
    </xf>
    <xf numFmtId="0" fontId="29" fillId="4" borderId="0" xfId="2" applyFont="1" applyFill="1" applyBorder="1"/>
    <xf numFmtId="2" fontId="30" fillId="4" borderId="0" xfId="2" applyNumberFormat="1" applyFont="1" applyFill="1" applyBorder="1" applyAlignment="1">
      <alignment horizontal="right"/>
    </xf>
    <xf numFmtId="43" fontId="30" fillId="4" borderId="0" xfId="3" applyFont="1" applyFill="1" applyBorder="1"/>
    <xf numFmtId="2" fontId="29" fillId="4" borderId="0" xfId="2" applyNumberFormat="1" applyFont="1" applyFill="1" applyBorder="1"/>
    <xf numFmtId="2" fontId="31" fillId="4" borderId="0" xfId="2" applyNumberFormat="1" applyFont="1" applyFill="1" applyBorder="1"/>
    <xf numFmtId="43" fontId="30" fillId="4" borderId="0" xfId="3" applyFont="1" applyFill="1" applyBorder="1" applyAlignment="1">
      <alignment horizontal="left"/>
    </xf>
    <xf numFmtId="43" fontId="31" fillId="4" borderId="0" xfId="2" applyNumberFormat="1" applyFont="1" applyFill="1" applyBorder="1"/>
    <xf numFmtId="0" fontId="31" fillId="4" borderId="0" xfId="2" applyFont="1" applyFill="1" applyBorder="1"/>
    <xf numFmtId="43" fontId="29" fillId="4" borderId="0" xfId="3" applyFont="1" applyFill="1" applyBorder="1" applyAlignment="1"/>
    <xf numFmtId="0" fontId="32" fillId="4" borderId="0" xfId="2" applyFont="1" applyFill="1" applyBorder="1"/>
    <xf numFmtId="43" fontId="32" fillId="4" borderId="0" xfId="3" quotePrefix="1" applyFont="1" applyFill="1" applyBorder="1" applyAlignment="1">
      <alignment horizontal="right" vertical="top"/>
    </xf>
    <xf numFmtId="0" fontId="16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6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top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35" fillId="0" borderId="1" xfId="0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21" fillId="0" borderId="0" xfId="0" applyFont="1" applyAlignment="1">
      <alignment horizontal="justify" vertical="center" wrapText="1"/>
    </xf>
    <xf numFmtId="0" fontId="15" fillId="0" borderId="0" xfId="0" applyFont="1" applyAlignment="1">
      <alignment vertical="top" wrapText="1"/>
    </xf>
    <xf numFmtId="0" fontId="37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 wrapText="1"/>
    </xf>
    <xf numFmtId="0" fontId="38" fillId="0" borderId="0" xfId="0" applyFont="1"/>
    <xf numFmtId="0" fontId="6" fillId="2" borderId="1" xfId="0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3" fillId="0" borderId="0" xfId="0" applyFont="1" applyAlignment="1">
      <alignment horizontal="justify" vertical="center"/>
    </xf>
    <xf numFmtId="0" fontId="42" fillId="2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0" fillId="0" borderId="1" xfId="0" applyBorder="1"/>
    <xf numFmtId="0" fontId="42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35" fillId="2" borderId="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vertical="center"/>
    </xf>
    <xf numFmtId="2" fontId="10" fillId="0" borderId="1" xfId="1" applyNumberFormat="1" applyFont="1" applyBorder="1" applyAlignment="1">
      <alignment horizontal="center" vertical="center" wrapText="1"/>
    </xf>
    <xf numFmtId="2" fontId="13" fillId="0" borderId="1" xfId="1" applyNumberFormat="1" applyFont="1" applyBorder="1" applyAlignment="1">
      <alignment horizontal="center" vertical="center" wrapText="1"/>
    </xf>
    <xf numFmtId="0" fontId="23" fillId="4" borderId="1" xfId="2" applyFont="1" applyFill="1" applyBorder="1" applyAlignment="1">
      <alignment horizontal="left"/>
    </xf>
    <xf numFmtId="2" fontId="23" fillId="0" borderId="1" xfId="2" applyNumberFormat="1" applyFont="1" applyBorder="1"/>
    <xf numFmtId="2" fontId="23" fillId="4" borderId="1" xfId="2" applyNumberFormat="1" applyFont="1" applyFill="1" applyBorder="1" applyAlignment="1">
      <alignment horizontal="right"/>
    </xf>
    <xf numFmtId="2" fontId="8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24" fillId="4" borderId="0" xfId="2" applyFont="1" applyFill="1" applyBorder="1" applyAlignment="1">
      <alignment horizontal="center" vertical="top"/>
    </xf>
    <xf numFmtId="0" fontId="23" fillId="4" borderId="0" xfId="2" applyFill="1" applyBorder="1" applyAlignment="1">
      <alignment horizontal="center"/>
    </xf>
    <xf numFmtId="0" fontId="26" fillId="4" borderId="1" xfId="2" applyFont="1" applyFill="1" applyBorder="1" applyAlignment="1">
      <alignment horizontal="center" vertical="top"/>
    </xf>
    <xf numFmtId="0" fontId="23" fillId="4" borderId="1" xfId="2" applyFill="1" applyBorder="1" applyAlignment="1">
      <alignment horizontal="center" vertical="top"/>
    </xf>
    <xf numFmtId="0" fontId="17" fillId="0" borderId="1" xfId="1" applyFont="1" applyBorder="1" applyAlignment="1">
      <alignment horizontal="center" vertical="center" wrapText="1"/>
    </xf>
    <xf numFmtId="0" fontId="16" fillId="0" borderId="0" xfId="1" applyFont="1" applyAlignment="1">
      <alignment horizontal="justify" vertical="center" wrapText="1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vertical="top" wrapText="1"/>
    </xf>
    <xf numFmtId="0" fontId="21" fillId="0" borderId="0" xfId="1" applyFont="1" applyAlignment="1">
      <alignment horizontal="justify" vertical="center" wrapText="1"/>
    </xf>
    <xf numFmtId="0" fontId="6" fillId="2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 shrinkToFit="1"/>
    </xf>
    <xf numFmtId="0" fontId="6" fillId="3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shrinkToFit="1"/>
    </xf>
    <xf numFmtId="0" fontId="39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vertical="center"/>
    </xf>
    <xf numFmtId="0" fontId="44" fillId="4" borderId="1" xfId="0" applyFont="1" applyFill="1" applyBorder="1" applyAlignment="1">
      <alignment horizontal="center"/>
    </xf>
    <xf numFmtId="2" fontId="44" fillId="4" borderId="1" xfId="0" applyNumberFormat="1" applyFont="1" applyFill="1" applyBorder="1" applyAlignment="1">
      <alignment horizontal="center"/>
    </xf>
  </cellXfs>
  <cellStyles count="4">
    <cellStyle name="Comma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28</xdr:row>
      <xdr:rowOff>0</xdr:rowOff>
    </xdr:from>
    <xdr:to>
      <xdr:col>4</xdr:col>
      <xdr:colOff>71888</xdr:colOff>
      <xdr:row>40</xdr:row>
      <xdr:rowOff>58122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419850"/>
          <a:ext cx="3005588" cy="2420322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28</xdr:row>
      <xdr:rowOff>38100</xdr:rowOff>
    </xdr:from>
    <xdr:to>
      <xdr:col>9</xdr:col>
      <xdr:colOff>435346</xdr:colOff>
      <xdr:row>40</xdr:row>
      <xdr:rowOff>108415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3725" y="6457950"/>
          <a:ext cx="2816596" cy="243251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29</xdr:row>
      <xdr:rowOff>0</xdr:rowOff>
    </xdr:from>
    <xdr:to>
      <xdr:col>2</xdr:col>
      <xdr:colOff>514350</xdr:colOff>
      <xdr:row>41</xdr:row>
      <xdr:rowOff>133349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91200"/>
          <a:ext cx="3095624" cy="2457449"/>
        </a:xfrm>
        <a:prstGeom prst="rect">
          <a:avLst/>
        </a:prstGeom>
      </xdr:spPr>
    </xdr:pic>
    <xdr:clientData/>
  </xdr:twoCellAnchor>
  <xdr:twoCellAnchor editAs="oneCell">
    <xdr:from>
      <xdr:col>2</xdr:col>
      <xdr:colOff>638176</xdr:colOff>
      <xdr:row>29</xdr:row>
      <xdr:rowOff>1</xdr:rowOff>
    </xdr:from>
    <xdr:to>
      <xdr:col>6</xdr:col>
      <xdr:colOff>666366</xdr:colOff>
      <xdr:row>41</xdr:row>
      <xdr:rowOff>123825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9451" y="5791201"/>
          <a:ext cx="2923790" cy="24479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593374</xdr:colOff>
      <xdr:row>41</xdr:row>
      <xdr:rowOff>133350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91200"/>
          <a:ext cx="3174649" cy="2457450"/>
        </a:xfrm>
        <a:prstGeom prst="rect">
          <a:avLst/>
        </a:prstGeom>
      </xdr:spPr>
    </xdr:pic>
    <xdr:clientData/>
  </xdr:twoCellAnchor>
  <xdr:twoCellAnchor editAs="oneCell">
    <xdr:from>
      <xdr:col>2</xdr:col>
      <xdr:colOff>682304</xdr:colOff>
      <xdr:row>29</xdr:row>
      <xdr:rowOff>0</xdr:rowOff>
    </xdr:from>
    <xdr:to>
      <xdr:col>6</xdr:col>
      <xdr:colOff>685800</xdr:colOff>
      <xdr:row>41</xdr:row>
      <xdr:rowOff>133350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63579" y="5791200"/>
          <a:ext cx="2899096" cy="24574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527954</xdr:colOff>
      <xdr:row>41</xdr:row>
      <xdr:rowOff>123825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91200"/>
          <a:ext cx="3109229" cy="2438400"/>
        </a:xfrm>
        <a:prstGeom prst="rect">
          <a:avLst/>
        </a:prstGeom>
      </xdr:spPr>
    </xdr:pic>
    <xdr:clientData/>
  </xdr:twoCellAnchor>
  <xdr:twoCellAnchor editAs="oneCell">
    <xdr:from>
      <xdr:col>2</xdr:col>
      <xdr:colOff>629454</xdr:colOff>
      <xdr:row>29</xdr:row>
      <xdr:rowOff>0</xdr:rowOff>
    </xdr:from>
    <xdr:to>
      <xdr:col>6</xdr:col>
      <xdr:colOff>645937</xdr:colOff>
      <xdr:row>41</xdr:row>
      <xdr:rowOff>123825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0729" y="5791200"/>
          <a:ext cx="2912083" cy="24384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29</xdr:row>
      <xdr:rowOff>0</xdr:rowOff>
    </xdr:from>
    <xdr:to>
      <xdr:col>2</xdr:col>
      <xdr:colOff>598376</xdr:colOff>
      <xdr:row>41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91200"/>
          <a:ext cx="3179650" cy="2447925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28</xdr:row>
      <xdr:rowOff>200024</xdr:rowOff>
    </xdr:from>
    <xdr:to>
      <xdr:col>6</xdr:col>
      <xdr:colOff>690163</xdr:colOff>
      <xdr:row>41</xdr:row>
      <xdr:rowOff>152399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05176" y="5791199"/>
          <a:ext cx="2861862" cy="24669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552450</xdr:colOff>
      <xdr:row>41</xdr:row>
      <xdr:rowOff>104775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91200"/>
          <a:ext cx="3133725" cy="2419350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657226</xdr:colOff>
      <xdr:row>29</xdr:row>
      <xdr:rowOff>0</xdr:rowOff>
    </xdr:from>
    <xdr:to>
      <xdr:col>6</xdr:col>
      <xdr:colOff>674292</xdr:colOff>
      <xdr:row>41</xdr:row>
      <xdr:rowOff>123825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01" y="5791200"/>
          <a:ext cx="2912666" cy="243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4</xdr:col>
      <xdr:colOff>859646</xdr:colOff>
      <xdr:row>42</xdr:row>
      <xdr:rowOff>25824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62425"/>
          <a:ext cx="5669771" cy="34262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3</xdr:col>
      <xdr:colOff>452502</xdr:colOff>
      <xdr:row>64</xdr:row>
      <xdr:rowOff>180013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068550"/>
          <a:ext cx="2938527" cy="2085013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54</xdr:row>
      <xdr:rowOff>0</xdr:rowOff>
    </xdr:from>
    <xdr:to>
      <xdr:col>9</xdr:col>
      <xdr:colOff>448313</xdr:colOff>
      <xdr:row>65</xdr:row>
      <xdr:rowOff>38285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00375" y="15068550"/>
          <a:ext cx="2962913" cy="21337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4</xdr:col>
      <xdr:colOff>39125</xdr:colOff>
      <xdr:row>64</xdr:row>
      <xdr:rowOff>143434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135225"/>
          <a:ext cx="3029975" cy="2048434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54</xdr:row>
      <xdr:rowOff>0</xdr:rowOff>
    </xdr:from>
    <xdr:to>
      <xdr:col>10</xdr:col>
      <xdr:colOff>10163</xdr:colOff>
      <xdr:row>64</xdr:row>
      <xdr:rowOff>180013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67050" y="15135225"/>
          <a:ext cx="2962913" cy="20850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3</xdr:col>
      <xdr:colOff>403729</xdr:colOff>
      <xdr:row>64</xdr:row>
      <xdr:rowOff>157534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116175"/>
          <a:ext cx="2889754" cy="2091109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54</xdr:row>
      <xdr:rowOff>0</xdr:rowOff>
    </xdr:from>
    <xdr:to>
      <xdr:col>9</xdr:col>
      <xdr:colOff>427355</xdr:colOff>
      <xdr:row>65</xdr:row>
      <xdr:rowOff>21903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09900" y="15116175"/>
          <a:ext cx="2932430" cy="21459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2</xdr:col>
      <xdr:colOff>477411</xdr:colOff>
      <xdr:row>42</xdr:row>
      <xdr:rowOff>76200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95975"/>
          <a:ext cx="3058686" cy="241935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666750</xdr:colOff>
      <xdr:row>30</xdr:row>
      <xdr:rowOff>0</xdr:rowOff>
    </xdr:from>
    <xdr:to>
      <xdr:col>6</xdr:col>
      <xdr:colOff>666750</xdr:colOff>
      <xdr:row>42</xdr:row>
      <xdr:rowOff>76200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48025" y="5895975"/>
          <a:ext cx="2895600" cy="2419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29</xdr:row>
      <xdr:rowOff>1</xdr:rowOff>
    </xdr:from>
    <xdr:to>
      <xdr:col>2</xdr:col>
      <xdr:colOff>457200</xdr:colOff>
      <xdr:row>41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91201"/>
          <a:ext cx="3038474" cy="2476499"/>
        </a:xfrm>
        <a:prstGeom prst="rect">
          <a:avLst/>
        </a:prstGeom>
      </xdr:spPr>
    </xdr:pic>
    <xdr:clientData/>
  </xdr:twoCellAnchor>
  <xdr:twoCellAnchor editAs="oneCell">
    <xdr:from>
      <xdr:col>2</xdr:col>
      <xdr:colOff>581025</xdr:colOff>
      <xdr:row>29</xdr:row>
      <xdr:rowOff>0</xdr:rowOff>
    </xdr:from>
    <xdr:to>
      <xdr:col>6</xdr:col>
      <xdr:colOff>647701</xdr:colOff>
      <xdr:row>41</xdr:row>
      <xdr:rowOff>133350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62300" y="5791200"/>
          <a:ext cx="2962276" cy="24574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543710</xdr:colOff>
      <xdr:row>41</xdr:row>
      <xdr:rowOff>133349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24525"/>
          <a:ext cx="3124985" cy="2457449"/>
        </a:xfrm>
        <a:prstGeom prst="rect">
          <a:avLst/>
        </a:prstGeom>
      </xdr:spPr>
    </xdr:pic>
    <xdr:clientData/>
  </xdr:twoCellAnchor>
  <xdr:twoCellAnchor editAs="oneCell">
    <xdr:from>
      <xdr:col>2</xdr:col>
      <xdr:colOff>655678</xdr:colOff>
      <xdr:row>29</xdr:row>
      <xdr:rowOff>0</xdr:rowOff>
    </xdr:from>
    <xdr:to>
      <xdr:col>6</xdr:col>
      <xdr:colOff>695325</xdr:colOff>
      <xdr:row>41</xdr:row>
      <xdr:rowOff>142875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6953" y="5724525"/>
          <a:ext cx="2935247" cy="24669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601113</xdr:colOff>
      <xdr:row>40</xdr:row>
      <xdr:rowOff>103826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91200"/>
          <a:ext cx="3182388" cy="223742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666750</xdr:colOff>
      <xdr:row>29</xdr:row>
      <xdr:rowOff>19050</xdr:rowOff>
    </xdr:from>
    <xdr:to>
      <xdr:col>6</xdr:col>
      <xdr:colOff>681027</xdr:colOff>
      <xdr:row>40</xdr:row>
      <xdr:rowOff>110372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48025" y="5810250"/>
          <a:ext cx="2909877" cy="22249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dvance%20Release%20June'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ADV-Rel-2000"/>
    </sheetNames>
    <sheetDataSet>
      <sheetData sheetId="0" refreshError="1"/>
      <sheetData sheetId="1" refreshError="1"/>
      <sheetData sheetId="2" refreshError="1">
        <row r="256">
          <cell r="A256" t="str">
            <v xml:space="preserve">             Table-6:  Wage Rate Index By Sectors: Bangladesh</v>
          </cell>
        </row>
        <row r="257">
          <cell r="F257" t="str">
            <v>(Base: 1969-70 = 100)</v>
          </cell>
        </row>
        <row r="258">
          <cell r="A258" t="str">
            <v>Sector</v>
          </cell>
          <cell r="C258" t="str">
            <v>2002-03</v>
          </cell>
          <cell r="D258" t="str">
            <v>2003-04</v>
          </cell>
          <cell r="E258" t="str">
            <v>2004-05</v>
          </cell>
          <cell r="F258" t="str">
            <v>April'05</v>
          </cell>
          <cell r="G258" t="str">
            <v>May'05</v>
          </cell>
          <cell r="H258" t="str">
            <v>June'05</v>
          </cell>
        </row>
        <row r="260">
          <cell r="A260" t="str">
            <v xml:space="preserve"> General</v>
          </cell>
          <cell r="C260">
            <v>2926.28</v>
          </cell>
          <cell r="D260">
            <v>3111.05</v>
          </cell>
          <cell r="E260">
            <v>3292.93</v>
          </cell>
          <cell r="F260">
            <v>3355.52</v>
          </cell>
          <cell r="G260">
            <v>3371.19</v>
          </cell>
          <cell r="H260">
            <v>3387.28</v>
          </cell>
        </row>
        <row r="261">
          <cell r="C261">
            <v>10.96</v>
          </cell>
          <cell r="D261">
            <v>6.31</v>
          </cell>
          <cell r="E261">
            <v>5.85</v>
          </cell>
          <cell r="F261">
            <v>0.44</v>
          </cell>
          <cell r="G261">
            <v>0.47</v>
          </cell>
          <cell r="H261">
            <v>0.48</v>
          </cell>
        </row>
        <row r="263">
          <cell r="A263" t="str">
            <v xml:space="preserve">        I.  Manufacturing industry</v>
          </cell>
          <cell r="C263">
            <v>3500.96</v>
          </cell>
          <cell r="D263">
            <v>3765.43</v>
          </cell>
          <cell r="E263">
            <v>4014.96</v>
          </cell>
          <cell r="F263">
            <v>4088.29</v>
          </cell>
          <cell r="G263">
            <v>4109.46</v>
          </cell>
          <cell r="H263">
            <v>4129.8999999999996</v>
          </cell>
        </row>
        <row r="264">
          <cell r="C264">
            <v>15.37</v>
          </cell>
          <cell r="D264">
            <v>7.55</v>
          </cell>
          <cell r="E264">
            <v>6.63</v>
          </cell>
          <cell r="F264">
            <v>0.48</v>
          </cell>
          <cell r="G264">
            <v>0.52</v>
          </cell>
          <cell r="H264">
            <v>0.5</v>
          </cell>
        </row>
        <row r="266">
          <cell r="A266" t="str">
            <v xml:space="preserve">        II.  Construction</v>
          </cell>
          <cell r="C266">
            <v>2624.25</v>
          </cell>
          <cell r="D266">
            <v>2668.5</v>
          </cell>
          <cell r="E266">
            <v>2758.24</v>
          </cell>
          <cell r="F266">
            <v>2798.02</v>
          </cell>
          <cell r="G266">
            <v>2808.76</v>
          </cell>
          <cell r="H266">
            <v>2819.5</v>
          </cell>
        </row>
        <row r="267">
          <cell r="C267">
            <v>7.39</v>
          </cell>
          <cell r="D267">
            <v>1.69</v>
          </cell>
          <cell r="E267">
            <v>3.36</v>
          </cell>
          <cell r="F267">
            <v>0.26</v>
          </cell>
          <cell r="G267">
            <v>0.38</v>
          </cell>
          <cell r="H267">
            <v>0.38</v>
          </cell>
        </row>
        <row r="269">
          <cell r="A269" t="str">
            <v xml:space="preserve">        III.  Agriculture</v>
          </cell>
          <cell r="C269">
            <v>2442.63</v>
          </cell>
          <cell r="D269">
            <v>2581.5</v>
          </cell>
          <cell r="E269">
            <v>2719.22</v>
          </cell>
          <cell r="F269">
            <v>2790.69</v>
          </cell>
          <cell r="G269">
            <v>2804.52</v>
          </cell>
          <cell r="H269">
            <v>2820.58</v>
          </cell>
        </row>
        <row r="270">
          <cell r="C270">
            <v>7.97</v>
          </cell>
          <cell r="D270">
            <v>5.69</v>
          </cell>
          <cell r="E270">
            <v>5.33</v>
          </cell>
          <cell r="F270">
            <v>0.5</v>
          </cell>
          <cell r="G270">
            <v>0.5</v>
          </cell>
          <cell r="H270">
            <v>0.56999999999999995</v>
          </cell>
        </row>
        <row r="272">
          <cell r="A272" t="str">
            <v xml:space="preserve">        IV.  Fishery</v>
          </cell>
          <cell r="C272">
            <v>2562.58</v>
          </cell>
          <cell r="D272">
            <v>2774.77</v>
          </cell>
          <cell r="E272">
            <v>2957.28</v>
          </cell>
          <cell r="F272">
            <v>3012.29</v>
          </cell>
          <cell r="G272">
            <v>3023.71</v>
          </cell>
          <cell r="H272">
            <v>3036.54</v>
          </cell>
        </row>
        <row r="273">
          <cell r="C273">
            <v>6.29</v>
          </cell>
          <cell r="D273">
            <v>8.2799999999999994</v>
          </cell>
          <cell r="E273">
            <v>6.58</v>
          </cell>
          <cell r="F273">
            <v>0.42</v>
          </cell>
          <cell r="G273">
            <v>0.38</v>
          </cell>
          <cell r="H273">
            <v>0.42</v>
          </cell>
        </row>
        <row r="275">
          <cell r="A275" t="str">
            <v xml:space="preserve"> Note : Figures in italics indicate percentage change over previous year/month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zoomScaleNormal="100" zoomScaleSheetLayoutView="100" workbookViewId="0">
      <selection activeCell="J8" sqref="J8"/>
    </sheetView>
  </sheetViews>
  <sheetFormatPr defaultRowHeight="15"/>
  <cols>
    <col min="1" max="1" width="22.140625" style="1" customWidth="1"/>
    <col min="2" max="10" width="7.5703125" style="1" customWidth="1"/>
    <col min="11" max="16384" width="9.140625" style="1"/>
  </cols>
  <sheetData>
    <row r="1" spans="1:10" ht="18.75">
      <c r="A1" s="106" t="s">
        <v>137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6.6" customHeight="1">
      <c r="A2" s="2"/>
    </row>
    <row r="3" spans="1:10" ht="15.75">
      <c r="A3" s="107" t="s">
        <v>0</v>
      </c>
      <c r="B3" s="108" t="s">
        <v>2</v>
      </c>
      <c r="C3" s="109" t="s">
        <v>3</v>
      </c>
      <c r="D3" s="109" t="s">
        <v>5</v>
      </c>
      <c r="E3" s="110" t="s">
        <v>4</v>
      </c>
      <c r="F3" s="110"/>
      <c r="G3" s="110"/>
      <c r="H3" s="110"/>
      <c r="I3" s="110"/>
      <c r="J3" s="110"/>
    </row>
    <row r="4" spans="1:10">
      <c r="A4" s="107"/>
      <c r="B4" s="108"/>
      <c r="C4" s="109"/>
      <c r="D4" s="109"/>
      <c r="E4" s="111" t="s">
        <v>5</v>
      </c>
      <c r="F4" s="112"/>
      <c r="G4" s="113"/>
      <c r="H4" s="111" t="s">
        <v>179</v>
      </c>
      <c r="I4" s="112"/>
      <c r="J4" s="113"/>
    </row>
    <row r="5" spans="1:10">
      <c r="A5" s="107"/>
      <c r="B5" s="108"/>
      <c r="C5" s="109"/>
      <c r="D5" s="109"/>
      <c r="E5" s="103" t="s">
        <v>182</v>
      </c>
      <c r="F5" s="103" t="s">
        <v>186</v>
      </c>
      <c r="G5" s="103" t="s">
        <v>189</v>
      </c>
      <c r="H5" s="103" t="s">
        <v>181</v>
      </c>
      <c r="I5" s="103" t="s">
        <v>187</v>
      </c>
      <c r="J5" s="103" t="s">
        <v>190</v>
      </c>
    </row>
    <row r="6" spans="1:10">
      <c r="A6" s="3">
        <v>1</v>
      </c>
      <c r="B6" s="3">
        <v>2</v>
      </c>
      <c r="C6" s="3">
        <v>3</v>
      </c>
      <c r="D6" s="3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</row>
    <row r="7" spans="1:10">
      <c r="A7" s="5" t="s">
        <v>6</v>
      </c>
      <c r="B7" s="6"/>
      <c r="C7" s="6"/>
      <c r="D7" s="6"/>
      <c r="E7" s="6"/>
      <c r="F7" s="6"/>
      <c r="G7" s="6"/>
      <c r="H7" s="6"/>
      <c r="I7" s="6"/>
      <c r="J7" s="6"/>
    </row>
    <row r="8" spans="1:10" ht="20.100000000000001" customHeight="1">
      <c r="A8" s="5" t="s">
        <v>7</v>
      </c>
      <c r="B8" s="10">
        <v>109.02</v>
      </c>
      <c r="C8" s="10">
        <v>119.62846989497238</v>
      </c>
      <c r="D8" s="10">
        <v>131.62143318332005</v>
      </c>
      <c r="E8" s="7">
        <v>129.33526703311875</v>
      </c>
      <c r="F8" s="7">
        <v>130.61117865512483</v>
      </c>
      <c r="G8" s="7">
        <v>133.31794462520017</v>
      </c>
      <c r="H8" s="7">
        <v>140.06242382115946</v>
      </c>
      <c r="I8" s="7">
        <v>141.52657836319193</v>
      </c>
      <c r="J8" s="7">
        <v>144.20734486775703</v>
      </c>
    </row>
    <row r="9" spans="1:10" ht="20.100000000000001" customHeight="1">
      <c r="A9" s="8" t="s">
        <v>8</v>
      </c>
      <c r="B9" s="11">
        <v>9.02</v>
      </c>
      <c r="C9" s="11">
        <v>9.7307557282814088</v>
      </c>
      <c r="D9" s="11">
        <v>10.025174859192703</v>
      </c>
      <c r="E9" s="9">
        <v>10.485194969864223</v>
      </c>
      <c r="F9" s="9">
        <v>9.9162745612439629</v>
      </c>
      <c r="G9" s="9">
        <v>10.874636915623956</v>
      </c>
      <c r="H9" s="9">
        <v>8.2940693858031853</v>
      </c>
      <c r="I9" s="9">
        <v>8.3571711246009865</v>
      </c>
      <c r="J9" s="9">
        <v>8.1679928933576669</v>
      </c>
    </row>
    <row r="10" spans="1:10" ht="20.100000000000001" customHeight="1">
      <c r="A10" s="5" t="s">
        <v>9</v>
      </c>
      <c r="B10" s="10">
        <v>108.71</v>
      </c>
      <c r="C10" s="10">
        <v>120.29739760274407</v>
      </c>
      <c r="D10" s="10">
        <v>133.16337218636846</v>
      </c>
      <c r="E10" s="7">
        <v>133.71768251499773</v>
      </c>
      <c r="F10" s="7">
        <v>135.20581507689477</v>
      </c>
      <c r="G10" s="7">
        <v>139.58198969653245</v>
      </c>
      <c r="H10" s="7">
        <v>143.87727678188043</v>
      </c>
      <c r="I10" s="7">
        <v>145.53819041496899</v>
      </c>
      <c r="J10" s="7">
        <v>149.46112105509619</v>
      </c>
    </row>
    <row r="11" spans="1:10" ht="20.100000000000001" customHeight="1">
      <c r="A11" s="8" t="s">
        <v>8</v>
      </c>
      <c r="B11" s="11">
        <v>8.7100000000000009</v>
      </c>
      <c r="C11" s="11">
        <v>10.658998806682064</v>
      </c>
      <c r="D11" s="11">
        <v>10.695139579088391</v>
      </c>
      <c r="E11" s="9">
        <v>11.358495740937908</v>
      </c>
      <c r="F11" s="9">
        <v>10.402268505654211</v>
      </c>
      <c r="G11" s="9">
        <v>12.660528106899498</v>
      </c>
      <c r="H11" s="9">
        <v>7.5977941554163531</v>
      </c>
      <c r="I11" s="9">
        <v>7.6419607634464244</v>
      </c>
      <c r="J11" s="9">
        <v>7.077654774833146</v>
      </c>
    </row>
    <row r="12" spans="1:10" ht="20.100000000000001" customHeight="1">
      <c r="A12" s="5" t="s">
        <v>10</v>
      </c>
      <c r="B12" s="10">
        <v>109.39</v>
      </c>
      <c r="C12" s="10">
        <v>119.08432276318992</v>
      </c>
      <c r="D12" s="10">
        <v>130.36712471897576</v>
      </c>
      <c r="E12" s="7">
        <v>125.77033948259523</v>
      </c>
      <c r="F12" s="7">
        <v>126.87361747856943</v>
      </c>
      <c r="G12" s="7">
        <v>128.22238329724073</v>
      </c>
      <c r="H12" s="7">
        <v>136.9591866960844</v>
      </c>
      <c r="I12" s="7">
        <v>138.26328523534352</v>
      </c>
      <c r="J12" s="7">
        <v>139.93359867642155</v>
      </c>
    </row>
    <row r="13" spans="1:10" ht="20.100000000000001" customHeight="1">
      <c r="A13" s="8" t="s">
        <v>8</v>
      </c>
      <c r="B13" s="11">
        <v>9.39</v>
      </c>
      <c r="C13" s="11">
        <v>8.862165429371899</v>
      </c>
      <c r="D13" s="11">
        <v>9.4746325074398925</v>
      </c>
      <c r="E13" s="9">
        <v>9.7408801028702197</v>
      </c>
      <c r="F13" s="9">
        <v>9.4984230931845275</v>
      </c>
      <c r="G13" s="9">
        <v>9.3397932030843211</v>
      </c>
      <c r="H13" s="9">
        <v>8.8962526932174981</v>
      </c>
      <c r="I13" s="9">
        <v>8.9771758566732345</v>
      </c>
      <c r="J13" s="9">
        <v>9.1335187180480748</v>
      </c>
    </row>
    <row r="14" spans="1:10" ht="20.100000000000001" customHeight="1">
      <c r="A14" s="5" t="s">
        <v>11</v>
      </c>
      <c r="B14" s="94"/>
      <c r="C14" s="10"/>
      <c r="D14" s="10"/>
      <c r="E14" s="7"/>
      <c r="F14" s="7"/>
      <c r="G14" s="7"/>
      <c r="H14" s="10"/>
      <c r="I14" s="10"/>
      <c r="J14" s="10"/>
    </row>
    <row r="15" spans="1:10" ht="20.100000000000001" customHeight="1">
      <c r="A15" s="5" t="s">
        <v>7</v>
      </c>
      <c r="B15" s="10">
        <v>109.08</v>
      </c>
      <c r="C15" s="10">
        <v>119.73458519022363</v>
      </c>
      <c r="D15" s="10">
        <v>131.94328746459206</v>
      </c>
      <c r="E15" s="7">
        <v>129.66054948148837</v>
      </c>
      <c r="F15" s="7">
        <v>130.84626451420661</v>
      </c>
      <c r="G15" s="7">
        <v>133.87554509421986</v>
      </c>
      <c r="H15" s="10">
        <v>140.53849149176691</v>
      </c>
      <c r="I15" s="10">
        <v>141.92541724081821</v>
      </c>
      <c r="J15" s="10">
        <v>144.79599429146944</v>
      </c>
    </row>
    <row r="16" spans="1:10" ht="20.100000000000001" customHeight="1">
      <c r="A16" s="8" t="s">
        <v>8</v>
      </c>
      <c r="B16" s="11">
        <v>9.08</v>
      </c>
      <c r="C16" s="11">
        <v>9.7676798590242271</v>
      </c>
      <c r="D16" s="11">
        <v>10.196471015431612</v>
      </c>
      <c r="E16" s="9">
        <v>10.946104141931293</v>
      </c>
      <c r="F16" s="9">
        <v>10.146407680186782</v>
      </c>
      <c r="G16" s="9">
        <v>11.255461866252064</v>
      </c>
      <c r="H16" s="11">
        <v>8.389554150263395</v>
      </c>
      <c r="I16" s="11">
        <v>8.4673053279321397</v>
      </c>
      <c r="J16" s="11">
        <v>8.1571650666773472</v>
      </c>
    </row>
    <row r="17" spans="1:10" ht="20.100000000000001" customHeight="1">
      <c r="A17" s="5" t="s">
        <v>12</v>
      </c>
      <c r="B17" s="10">
        <v>108.79</v>
      </c>
      <c r="C17" s="10">
        <v>120.40731308739475</v>
      </c>
      <c r="D17" s="10">
        <v>133.11712218349263</v>
      </c>
      <c r="E17" s="7">
        <v>133.45946436541772</v>
      </c>
      <c r="F17" s="7">
        <v>134.80209303391919</v>
      </c>
      <c r="G17" s="7">
        <v>139.37901832875605</v>
      </c>
      <c r="H17" s="10">
        <v>143.47396141407381</v>
      </c>
      <c r="I17" s="10">
        <v>144.96745713493436</v>
      </c>
      <c r="J17" s="10">
        <v>149.04496902520083</v>
      </c>
    </row>
    <row r="18" spans="1:10" ht="20.100000000000001" customHeight="1">
      <c r="A18" s="8" t="s">
        <v>8</v>
      </c>
      <c r="B18" s="11">
        <v>8.7899999999999991</v>
      </c>
      <c r="C18" s="11">
        <v>10.678658964422041</v>
      </c>
      <c r="D18" s="11">
        <v>10.555678696087796</v>
      </c>
      <c r="E18" s="9">
        <v>11.440371067172606</v>
      </c>
      <c r="F18" s="9">
        <v>10.378739552553636</v>
      </c>
      <c r="G18" s="9">
        <v>12.748302244835042</v>
      </c>
      <c r="H18" s="11">
        <v>7.5037743454716521</v>
      </c>
      <c r="I18" s="11">
        <v>7.5409542034761596</v>
      </c>
      <c r="J18" s="11">
        <v>6.935011318307259</v>
      </c>
    </row>
    <row r="19" spans="1:10" ht="20.100000000000001" customHeight="1">
      <c r="A19" s="5" t="s">
        <v>13</v>
      </c>
      <c r="B19" s="10">
        <v>109.54</v>
      </c>
      <c r="C19" s="10">
        <v>119.09733820332325</v>
      </c>
      <c r="D19" s="10">
        <v>130.83136295412672</v>
      </c>
      <c r="E19" s="7">
        <v>126.06199637635554</v>
      </c>
      <c r="F19" s="7">
        <v>127.0990736878987</v>
      </c>
      <c r="G19" s="7">
        <v>128.66233519027199</v>
      </c>
      <c r="H19" s="10">
        <v>137.75784366819272</v>
      </c>
      <c r="I19" s="10">
        <v>139.0438201423365</v>
      </c>
      <c r="J19" s="10">
        <v>140.77111832323388</v>
      </c>
    </row>
    <row r="20" spans="1:10" ht="20.100000000000001" customHeight="1">
      <c r="A20" s="8" t="s">
        <v>8</v>
      </c>
      <c r="B20" s="11">
        <v>9.5399999999999991</v>
      </c>
      <c r="C20" s="11">
        <v>8.7249755370853137</v>
      </c>
      <c r="D20" s="11">
        <v>9.8524659978303788</v>
      </c>
      <c r="E20" s="9">
        <v>10.454814958284317</v>
      </c>
      <c r="F20" s="9">
        <v>9.9139740978673689</v>
      </c>
      <c r="G20" s="9">
        <v>9.7641170278485525</v>
      </c>
      <c r="H20" s="11">
        <v>9.2778534594355193</v>
      </c>
      <c r="I20" s="11">
        <v>9.3979807309760766</v>
      </c>
      <c r="J20" s="11">
        <v>9.4112881715187626</v>
      </c>
    </row>
    <row r="21" spans="1:10" ht="20.100000000000001" customHeight="1">
      <c r="A21" s="5" t="s">
        <v>14</v>
      </c>
      <c r="B21" s="94"/>
      <c r="C21" s="10"/>
      <c r="D21" s="10"/>
      <c r="E21" s="7"/>
      <c r="F21" s="7"/>
      <c r="G21" s="7"/>
      <c r="H21" s="10"/>
      <c r="I21" s="10"/>
      <c r="J21" s="10"/>
    </row>
    <row r="22" spans="1:10" ht="20.100000000000001" customHeight="1">
      <c r="A22" s="5" t="s">
        <v>7</v>
      </c>
      <c r="B22" s="10">
        <v>108.87</v>
      </c>
      <c r="C22" s="10">
        <v>119.29918781645904</v>
      </c>
      <c r="D22" s="10">
        <v>131.28289376879047</v>
      </c>
      <c r="E22" s="7">
        <v>128.94321504562299</v>
      </c>
      <c r="F22" s="7">
        <v>130.38618961193941</v>
      </c>
      <c r="G22" s="7">
        <v>132.48194911088046</v>
      </c>
      <c r="H22" s="7">
        <v>139.56878715122485</v>
      </c>
      <c r="I22" s="7">
        <v>141.18018003732115</v>
      </c>
      <c r="J22" s="7">
        <v>143.51278505002446</v>
      </c>
    </row>
    <row r="23" spans="1:10" ht="20.100000000000001" customHeight="1">
      <c r="A23" s="8" t="s">
        <v>8</v>
      </c>
      <c r="B23" s="11">
        <v>8.8699999999999992</v>
      </c>
      <c r="C23" s="11">
        <v>9.5794872935234991</v>
      </c>
      <c r="D23" s="11">
        <v>10.045085948756238</v>
      </c>
      <c r="E23" s="9">
        <v>10.009584025990616</v>
      </c>
      <c r="F23" s="9">
        <v>9.8265559508940523</v>
      </c>
      <c r="G23" s="9">
        <v>10.437837065737234</v>
      </c>
      <c r="H23" s="9">
        <v>8.2405050175321719</v>
      </c>
      <c r="I23" s="9">
        <v>8.2784767754217246</v>
      </c>
      <c r="J23" s="9">
        <v>8.3262935163429432</v>
      </c>
    </row>
    <row r="24" spans="1:10" ht="20.100000000000001" customHeight="1">
      <c r="A24" s="5" t="s">
        <v>9</v>
      </c>
      <c r="B24" s="10">
        <v>108.52</v>
      </c>
      <c r="C24" s="10">
        <v>120.09252691551482</v>
      </c>
      <c r="D24" s="10">
        <v>133.33873980529793</v>
      </c>
      <c r="E24" s="7">
        <v>134.33206956838157</v>
      </c>
      <c r="F24" s="7">
        <v>136.13415261668968</v>
      </c>
      <c r="G24" s="7">
        <v>140.08817619398565</v>
      </c>
      <c r="H24" s="7">
        <v>144.90183527023203</v>
      </c>
      <c r="I24" s="7">
        <v>146.93974961231893</v>
      </c>
      <c r="J24" s="7">
        <v>150.52491074349621</v>
      </c>
    </row>
    <row r="25" spans="1:10" ht="20.100000000000001" customHeight="1">
      <c r="A25" s="8" t="s">
        <v>15</v>
      </c>
      <c r="B25" s="11">
        <v>8.52</v>
      </c>
      <c r="C25" s="11">
        <v>10.663957717945834</v>
      </c>
      <c r="D25" s="11">
        <v>11.030005971230693</v>
      </c>
      <c r="E25" s="9">
        <v>11.240446198858306</v>
      </c>
      <c r="F25" s="9">
        <v>10.498994764284149</v>
      </c>
      <c r="G25" s="9">
        <v>12.527607957643832</v>
      </c>
      <c r="H25" s="9">
        <v>7.8683859601150052</v>
      </c>
      <c r="I25" s="9">
        <v>7.937462266397155</v>
      </c>
      <c r="J25" s="9">
        <v>7.450118084954152</v>
      </c>
    </row>
    <row r="26" spans="1:10" ht="20.100000000000001" customHeight="1">
      <c r="A26" s="5" t="s">
        <v>10</v>
      </c>
      <c r="B26" s="10">
        <v>109.13</v>
      </c>
      <c r="C26" s="10">
        <v>118.80531581155294</v>
      </c>
      <c r="D26" s="10">
        <v>130.00308188880541</v>
      </c>
      <c r="E26" s="7">
        <v>125.58852801397423</v>
      </c>
      <c r="F26" s="7">
        <v>126.80794921428217</v>
      </c>
      <c r="G26" s="7">
        <v>127.74689618864892</v>
      </c>
      <c r="H26" s="7">
        <v>136.24884090134273</v>
      </c>
      <c r="I26" s="7">
        <v>137.594714280262</v>
      </c>
      <c r="J26" s="7">
        <v>139.14757403368779</v>
      </c>
    </row>
    <row r="27" spans="1:10" ht="20.100000000000001" customHeight="1">
      <c r="A27" s="8" t="s">
        <v>8</v>
      </c>
      <c r="B27" s="11">
        <v>9.1300000000000008</v>
      </c>
      <c r="C27" s="11">
        <v>8.8658625598395844</v>
      </c>
      <c r="D27" s="11">
        <v>9.4253072775078266</v>
      </c>
      <c r="E27" s="9">
        <v>9.2049942881425864</v>
      </c>
      <c r="F27" s="9">
        <v>9.381704209348495</v>
      </c>
      <c r="G27" s="9">
        <v>9.0552488963150441</v>
      </c>
      <c r="H27" s="9">
        <v>8.4882855591573882</v>
      </c>
      <c r="I27" s="9">
        <v>8.5063792394845592</v>
      </c>
      <c r="J27" s="9">
        <v>8.9244264911164937</v>
      </c>
    </row>
    <row r="28" spans="1:10">
      <c r="A28" s="105" t="s">
        <v>16</v>
      </c>
      <c r="B28" s="105"/>
      <c r="C28" s="105"/>
      <c r="D28" s="105"/>
      <c r="E28" s="105"/>
      <c r="F28" s="105"/>
      <c r="G28" s="105"/>
      <c r="H28" s="105"/>
      <c r="I28" s="105"/>
      <c r="J28" s="105"/>
    </row>
    <row r="29" spans="1:10" ht="17.25">
      <c r="A29" s="12"/>
      <c r="B29" s="12"/>
    </row>
    <row r="30" spans="1:10" ht="18.75">
      <c r="A30" s="13"/>
    </row>
  </sheetData>
  <mergeCells count="9">
    <mergeCell ref="A28:J28"/>
    <mergeCell ref="A1:J1"/>
    <mergeCell ref="A3:A5"/>
    <mergeCell ref="B3:B5"/>
    <mergeCell ref="C3:C5"/>
    <mergeCell ref="D3:D5"/>
    <mergeCell ref="E3:J3"/>
    <mergeCell ref="E4:G4"/>
    <mergeCell ref="H4:J4"/>
  </mergeCells>
  <pageMargins left="0.7" right="0.45" top="0.75" bottom="0.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55" t="s">
        <v>146</v>
      </c>
    </row>
    <row r="2" spans="1:7" ht="25.5" customHeight="1">
      <c r="A2" s="60" t="s">
        <v>128</v>
      </c>
      <c r="B2" s="60" t="s">
        <v>2</v>
      </c>
      <c r="C2" s="60" t="s">
        <v>3</v>
      </c>
      <c r="D2" s="60" t="s">
        <v>5</v>
      </c>
      <c r="E2" s="61" t="s">
        <v>181</v>
      </c>
      <c r="F2" s="61" t="s">
        <v>187</v>
      </c>
      <c r="G2" s="61" t="s">
        <v>190</v>
      </c>
    </row>
    <row r="3" spans="1:7">
      <c r="A3" s="71">
        <v>1</v>
      </c>
      <c r="B3" s="71">
        <v>2</v>
      </c>
      <c r="C3" s="71">
        <v>3</v>
      </c>
      <c r="D3" s="71">
        <v>4</v>
      </c>
      <c r="E3" s="71">
        <v>5</v>
      </c>
      <c r="F3" s="71">
        <v>6</v>
      </c>
      <c r="G3" s="72">
        <v>7</v>
      </c>
    </row>
    <row r="4" spans="1:7">
      <c r="A4" s="62" t="s">
        <v>71</v>
      </c>
      <c r="B4" s="63">
        <v>204.22</v>
      </c>
      <c r="C4" s="63">
        <v>114.45</v>
      </c>
      <c r="D4" s="90">
        <v>123.87807426463581</v>
      </c>
      <c r="E4" s="92">
        <v>129.0335223230359</v>
      </c>
      <c r="F4" s="92">
        <v>130.18631855412872</v>
      </c>
      <c r="G4" s="92">
        <v>131.34061643270866</v>
      </c>
    </row>
    <row r="5" spans="1:7">
      <c r="A5" s="64" t="s">
        <v>129</v>
      </c>
      <c r="B5" s="65">
        <v>6.78</v>
      </c>
      <c r="C5" s="65">
        <v>7.18</v>
      </c>
      <c r="D5" s="91">
        <v>8.2322997518103023</v>
      </c>
      <c r="E5" s="93">
        <v>8.1164925389350344</v>
      </c>
      <c r="F5" s="93">
        <v>7.9736775612476549</v>
      </c>
      <c r="G5" s="93">
        <v>7.9559665439267633</v>
      </c>
    </row>
    <row r="6" spans="1:7">
      <c r="A6" s="64" t="s">
        <v>130</v>
      </c>
      <c r="B6" s="63"/>
      <c r="C6" s="65"/>
      <c r="D6" s="90"/>
      <c r="E6" s="93">
        <v>0.70942627392540203</v>
      </c>
      <c r="F6" s="93">
        <v>0.89340832547901528</v>
      </c>
      <c r="G6" s="93">
        <v>0.88665067988691249</v>
      </c>
    </row>
    <row r="7" spans="1:7">
      <c r="A7" s="66" t="s">
        <v>131</v>
      </c>
      <c r="B7" s="63">
        <v>203.89</v>
      </c>
      <c r="C7" s="63">
        <v>113.68</v>
      </c>
      <c r="D7" s="90">
        <v>123.27755984059102</v>
      </c>
      <c r="E7" s="92">
        <v>128.26887695397545</v>
      </c>
      <c r="F7" s="92">
        <v>129.36215550113738</v>
      </c>
      <c r="G7" s="92">
        <v>130.67443569541973</v>
      </c>
    </row>
    <row r="8" spans="1:7">
      <c r="A8" s="64" t="s">
        <v>129</v>
      </c>
      <c r="B8" s="65">
        <v>6.52</v>
      </c>
      <c r="C8" s="65">
        <v>6.72</v>
      </c>
      <c r="D8" s="91">
        <v>8.4421740259393463</v>
      </c>
      <c r="E8" s="93">
        <v>8.116783819032932</v>
      </c>
      <c r="F8" s="93">
        <v>7.9995937701450543</v>
      </c>
      <c r="G8" s="93">
        <v>8.1433959948039529</v>
      </c>
    </row>
    <row r="9" spans="1:7">
      <c r="A9" s="64" t="s">
        <v>130</v>
      </c>
      <c r="B9" s="63"/>
      <c r="C9" s="63"/>
      <c r="D9" s="90"/>
      <c r="E9" s="93">
        <v>0.72071740218611069</v>
      </c>
      <c r="F9" s="93">
        <v>0.85233345229507051</v>
      </c>
      <c r="G9" s="93">
        <v>1.0144235686230729</v>
      </c>
    </row>
    <row r="10" spans="1:7">
      <c r="A10" s="67" t="s">
        <v>184</v>
      </c>
      <c r="B10" s="63">
        <v>203.91</v>
      </c>
      <c r="C10" s="63">
        <v>113.68</v>
      </c>
      <c r="D10" s="90">
        <v>123.28192150438831</v>
      </c>
      <c r="E10" s="92">
        <v>128.27826602844274</v>
      </c>
      <c r="F10" s="92">
        <v>129.38892605317054</v>
      </c>
      <c r="G10" s="92">
        <v>130.72338185929223</v>
      </c>
    </row>
    <row r="11" spans="1:7">
      <c r="A11" s="64" t="s">
        <v>129</v>
      </c>
      <c r="B11" s="65">
        <v>6.52</v>
      </c>
      <c r="C11" s="65">
        <v>6.71</v>
      </c>
      <c r="D11" s="91">
        <v>8.4462509273690909</v>
      </c>
      <c r="E11" s="93">
        <v>8.1728345214220752</v>
      </c>
      <c r="F11" s="93">
        <v>8.0557718334842434</v>
      </c>
      <c r="G11" s="93">
        <v>8.2235041227681052</v>
      </c>
    </row>
    <row r="12" spans="1:7">
      <c r="A12" s="64" t="s">
        <v>130</v>
      </c>
      <c r="B12" s="63"/>
      <c r="C12" s="63"/>
      <c r="D12" s="90"/>
      <c r="E12" s="93">
        <v>0.72608398714766054</v>
      </c>
      <c r="F12" s="93">
        <v>0.86582089009648655</v>
      </c>
      <c r="G12" s="93">
        <v>1.0313524092265141</v>
      </c>
    </row>
    <row r="13" spans="1:7">
      <c r="A13" s="67" t="s">
        <v>185</v>
      </c>
      <c r="B13" s="63">
        <v>197.51</v>
      </c>
      <c r="C13" s="63">
        <v>113.68</v>
      </c>
      <c r="D13" s="90">
        <v>123.14135803001767</v>
      </c>
      <c r="E13" s="92">
        <v>127.97568403459896</v>
      </c>
      <c r="F13" s="92">
        <v>128.52619064312131</v>
      </c>
      <c r="G13" s="92">
        <v>129.14599231922475</v>
      </c>
    </row>
    <row r="14" spans="1:7">
      <c r="A14" s="64" t="s">
        <v>129</v>
      </c>
      <c r="B14" s="65">
        <v>5.17</v>
      </c>
      <c r="C14" s="65">
        <v>8.1</v>
      </c>
      <c r="D14" s="91">
        <v>8.3180016423274203</v>
      </c>
      <c r="E14" s="93">
        <v>6.391243741154824</v>
      </c>
      <c r="F14" s="93">
        <v>6.2628473628925576</v>
      </c>
      <c r="G14" s="93">
        <v>5.6710232938188483</v>
      </c>
    </row>
    <row r="15" spans="1:7">
      <c r="A15" s="64" t="s">
        <v>130</v>
      </c>
      <c r="B15" s="63"/>
      <c r="C15" s="63"/>
      <c r="D15" s="90"/>
      <c r="E15" s="93">
        <v>0.55302726304155669</v>
      </c>
      <c r="F15" s="93">
        <v>0.43016500570023197</v>
      </c>
      <c r="G15" s="93">
        <v>0.4822376458852915</v>
      </c>
    </row>
    <row r="16" spans="1:7">
      <c r="A16" s="66" t="s">
        <v>132</v>
      </c>
      <c r="B16" s="63">
        <v>202.06</v>
      </c>
      <c r="C16" s="63">
        <v>114.87</v>
      </c>
      <c r="D16" s="90">
        <v>123.98941421018533</v>
      </c>
      <c r="E16" s="92">
        <v>129.36398651586543</v>
      </c>
      <c r="F16" s="92">
        <v>130.6435874028117</v>
      </c>
      <c r="G16" s="92">
        <v>131.67822076192724</v>
      </c>
    </row>
    <row r="17" spans="1:7">
      <c r="A17" s="64" t="s">
        <v>129</v>
      </c>
      <c r="B17" s="65">
        <v>7.2</v>
      </c>
      <c r="C17" s="65">
        <v>7.16</v>
      </c>
      <c r="D17" s="91">
        <v>7.9350570541747274</v>
      </c>
      <c r="E17" s="93">
        <v>8.2110117521197736</v>
      </c>
      <c r="F17" s="93">
        <v>8.0272058030057991</v>
      </c>
      <c r="G17" s="93">
        <v>7.7837170630219816</v>
      </c>
    </row>
    <row r="18" spans="1:7">
      <c r="A18" s="64" t="s">
        <v>130</v>
      </c>
      <c r="B18" s="63"/>
      <c r="C18" s="63"/>
      <c r="D18" s="90"/>
      <c r="E18" s="93">
        <v>0.76174817874783685</v>
      </c>
      <c r="F18" s="93">
        <v>0.98914769203508968</v>
      </c>
      <c r="G18" s="93">
        <v>0.79195112418757674</v>
      </c>
    </row>
    <row r="19" spans="1:7">
      <c r="A19" s="67" t="s">
        <v>133</v>
      </c>
      <c r="B19" s="63">
        <v>178.01</v>
      </c>
      <c r="C19" s="63">
        <v>113.95</v>
      </c>
      <c r="D19" s="90">
        <v>122.80075867561506</v>
      </c>
      <c r="E19" s="92">
        <v>128.14340058987176</v>
      </c>
      <c r="F19" s="92">
        <v>129.46471105526186</v>
      </c>
      <c r="G19" s="92">
        <v>130.128677211503</v>
      </c>
    </row>
    <row r="20" spans="1:7">
      <c r="A20" s="64" t="s">
        <v>129</v>
      </c>
      <c r="B20" s="65">
        <v>5.23</v>
      </c>
      <c r="C20" s="65">
        <v>8.2799999999999994</v>
      </c>
      <c r="D20" s="91">
        <v>7.7635061222389306</v>
      </c>
      <c r="E20" s="93">
        <v>7.676544753549905</v>
      </c>
      <c r="F20" s="93">
        <v>7.6402849445146046</v>
      </c>
      <c r="G20" s="93">
        <v>7.6814956280913265</v>
      </c>
    </row>
    <row r="21" spans="1:7">
      <c r="A21" s="64" t="s">
        <v>130</v>
      </c>
      <c r="B21" s="63"/>
      <c r="C21" s="63"/>
      <c r="D21" s="90"/>
      <c r="E21" s="93">
        <v>0.63586512715967558</v>
      </c>
      <c r="F21" s="93">
        <v>1.0311186212538672</v>
      </c>
      <c r="G21" s="93">
        <v>0.51285493230486168</v>
      </c>
    </row>
    <row r="22" spans="1:7">
      <c r="A22" s="67" t="s">
        <v>134</v>
      </c>
      <c r="B22" s="63">
        <v>225.66</v>
      </c>
      <c r="C22" s="63">
        <v>116.49</v>
      </c>
      <c r="D22" s="90">
        <v>126.40512745886808</v>
      </c>
      <c r="E22" s="92">
        <v>131.84459213021154</v>
      </c>
      <c r="F22" s="92">
        <v>133.03942633891214</v>
      </c>
      <c r="G22" s="92">
        <v>134.82736933803162</v>
      </c>
    </row>
    <row r="23" spans="1:7">
      <c r="A23" s="64" t="s">
        <v>129</v>
      </c>
      <c r="B23" s="65">
        <v>8.7899999999999991</v>
      </c>
      <c r="C23" s="65">
        <v>7.33</v>
      </c>
      <c r="D23" s="91">
        <v>8.2741186783744478</v>
      </c>
      <c r="E23" s="93">
        <v>9.2824658177568438</v>
      </c>
      <c r="F23" s="93">
        <v>8.8006683237525465</v>
      </c>
      <c r="G23" s="93">
        <v>7.9847872999674507</v>
      </c>
    </row>
    <row r="24" spans="1:7">
      <c r="A24" s="64" t="s">
        <v>130</v>
      </c>
      <c r="B24" s="63"/>
      <c r="C24" s="63"/>
      <c r="D24" s="90"/>
      <c r="E24" s="93">
        <v>1.0113270652710469</v>
      </c>
      <c r="F24" s="93">
        <v>0.90624438165849597</v>
      </c>
      <c r="G24" s="93">
        <v>1.34391965473813</v>
      </c>
    </row>
    <row r="25" spans="1:7">
      <c r="A25" s="66" t="s">
        <v>135</v>
      </c>
      <c r="B25" s="63">
        <v>214.96</v>
      </c>
      <c r="C25" s="63">
        <v>117.17</v>
      </c>
      <c r="D25" s="90">
        <v>126.88629659857806</v>
      </c>
      <c r="E25" s="92">
        <v>132.05875838159852</v>
      </c>
      <c r="F25" s="92">
        <v>133.01569456216771</v>
      </c>
      <c r="G25" s="92">
        <v>133.7642329013417</v>
      </c>
    </row>
    <row r="26" spans="1:7">
      <c r="A26" s="64" t="s">
        <v>129</v>
      </c>
      <c r="B26" s="65">
        <v>8.33</v>
      </c>
      <c r="C26" s="65">
        <v>8.16</v>
      </c>
      <c r="D26" s="91">
        <v>8.2948732291232066</v>
      </c>
      <c r="E26" s="93">
        <v>7.7215454616688959</v>
      </c>
      <c r="F26" s="93">
        <v>7.6045496060725242</v>
      </c>
      <c r="G26" s="93">
        <v>7.621472925975965</v>
      </c>
    </row>
    <row r="27" spans="1:7">
      <c r="A27" s="64" t="s">
        <v>130</v>
      </c>
      <c r="B27" s="63"/>
      <c r="C27" s="63"/>
      <c r="D27" s="90"/>
      <c r="E27" s="93">
        <v>0.42800969524307675</v>
      </c>
      <c r="F27" s="93">
        <v>0.72462909109292184</v>
      </c>
      <c r="G27" s="93">
        <v>0.56274437511893893</v>
      </c>
    </row>
    <row r="28" spans="1:7">
      <c r="A28" s="68"/>
      <c r="B28" s="68"/>
      <c r="C28" s="68"/>
      <c r="D28" s="68"/>
      <c r="E28" s="68"/>
      <c r="F28" s="68"/>
      <c r="G28" s="68"/>
    </row>
    <row r="29" spans="1:7" ht="15.75">
      <c r="A29" s="73" t="s">
        <v>145</v>
      </c>
    </row>
    <row r="30" spans="1:7" ht="15.75">
      <c r="A30" s="58"/>
    </row>
    <row r="31" spans="1:7" ht="17.25">
      <c r="A31" s="69"/>
      <c r="B31" s="70"/>
    </row>
  </sheetData>
  <pageMargins left="0.45" right="0.45" top="0.75" bottom="0.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55" t="s">
        <v>147</v>
      </c>
    </row>
    <row r="2" spans="1:7" ht="25.5" customHeight="1">
      <c r="A2" s="60" t="s">
        <v>128</v>
      </c>
      <c r="B2" s="60" t="s">
        <v>2</v>
      </c>
      <c r="C2" s="60" t="s">
        <v>3</v>
      </c>
      <c r="D2" s="60" t="s">
        <v>5</v>
      </c>
      <c r="E2" s="61" t="s">
        <v>181</v>
      </c>
      <c r="F2" s="61" t="s">
        <v>187</v>
      </c>
      <c r="G2" s="61" t="s">
        <v>190</v>
      </c>
    </row>
    <row r="3" spans="1:7">
      <c r="A3" s="71">
        <v>1</v>
      </c>
      <c r="B3" s="71">
        <v>2</v>
      </c>
      <c r="C3" s="71">
        <v>3</v>
      </c>
      <c r="D3" s="71">
        <v>4</v>
      </c>
      <c r="E3" s="71">
        <v>5</v>
      </c>
      <c r="F3" s="71">
        <v>6</v>
      </c>
      <c r="G3" s="72">
        <v>7</v>
      </c>
    </row>
    <row r="4" spans="1:7">
      <c r="A4" s="62" t="s">
        <v>71</v>
      </c>
      <c r="B4" s="63">
        <v>226.4</v>
      </c>
      <c r="C4" s="63">
        <v>120.92</v>
      </c>
      <c r="D4" s="90">
        <v>131.24872308344229</v>
      </c>
      <c r="E4" s="92">
        <v>137.05935344312414</v>
      </c>
      <c r="F4" s="92">
        <v>138.14583549325607</v>
      </c>
      <c r="G4" s="92">
        <v>138.94763617544831</v>
      </c>
    </row>
    <row r="5" spans="1:7">
      <c r="A5" s="64" t="s">
        <v>129</v>
      </c>
      <c r="B5" s="65">
        <v>10.98</v>
      </c>
      <c r="C5" s="65">
        <v>8.98</v>
      </c>
      <c r="D5" s="91">
        <v>8.5436559397673353</v>
      </c>
      <c r="E5" s="93">
        <v>8.5282488778527892</v>
      </c>
      <c r="F5" s="93">
        <v>8.5113229937243631</v>
      </c>
      <c r="G5" s="93">
        <v>8.6169419750681868</v>
      </c>
    </row>
    <row r="6" spans="1:7">
      <c r="A6" s="64" t="s">
        <v>130</v>
      </c>
      <c r="B6" s="63"/>
      <c r="C6" s="65"/>
      <c r="D6" s="90"/>
      <c r="E6" s="93">
        <v>0.66750310021845394</v>
      </c>
      <c r="F6" s="93">
        <v>0.79270916054832696</v>
      </c>
      <c r="G6" s="93">
        <v>0.5804016308775175</v>
      </c>
    </row>
    <row r="7" spans="1:7">
      <c r="A7" s="66" t="s">
        <v>131</v>
      </c>
      <c r="B7" s="63">
        <v>222.67</v>
      </c>
      <c r="C7" s="63">
        <v>120.72</v>
      </c>
      <c r="D7" s="90">
        <v>131.18463073737112</v>
      </c>
      <c r="E7" s="92">
        <v>136.9809562504482</v>
      </c>
      <c r="F7" s="92">
        <v>138.12994090032322</v>
      </c>
      <c r="G7" s="92">
        <v>139.05698591133782</v>
      </c>
    </row>
    <row r="8" spans="1:7">
      <c r="A8" s="64" t="s">
        <v>129</v>
      </c>
      <c r="B8" s="65">
        <v>10.95</v>
      </c>
      <c r="C8" s="65">
        <v>8.83</v>
      </c>
      <c r="D8" s="91">
        <v>8.6692106254911945</v>
      </c>
      <c r="E8" s="93">
        <v>8.6360946872070912</v>
      </c>
      <c r="F8" s="93">
        <v>8.6411826317038418</v>
      </c>
      <c r="G8" s="93">
        <v>8.7671615823943654</v>
      </c>
    </row>
    <row r="9" spans="1:7">
      <c r="A9" s="64" t="s">
        <v>130</v>
      </c>
      <c r="B9" s="63"/>
      <c r="C9" s="63"/>
      <c r="D9" s="90"/>
      <c r="E9" s="93">
        <v>0.79428522520174738</v>
      </c>
      <c r="F9" s="93">
        <v>0.83879152352702135</v>
      </c>
      <c r="G9" s="93">
        <v>0.67113980138712748</v>
      </c>
    </row>
    <row r="10" spans="1:7">
      <c r="A10" s="67" t="s">
        <v>184</v>
      </c>
      <c r="B10" s="63">
        <v>222.73</v>
      </c>
      <c r="C10" s="63">
        <v>120.73</v>
      </c>
      <c r="D10" s="90">
        <v>131.19607134649269</v>
      </c>
      <c r="E10" s="92">
        <v>136.99550892243488</v>
      </c>
      <c r="F10" s="92">
        <v>138.14482546595269</v>
      </c>
      <c r="G10" s="92">
        <v>139.07294141285425</v>
      </c>
    </row>
    <row r="11" spans="1:7">
      <c r="A11" s="64" t="s">
        <v>129</v>
      </c>
      <c r="B11" s="65">
        <v>10.96</v>
      </c>
      <c r="C11" s="65">
        <v>8.83</v>
      </c>
      <c r="D11" s="91">
        <v>8.6704807319301036</v>
      </c>
      <c r="E11" s="93">
        <v>8.6419288535908549</v>
      </c>
      <c r="F11" s="93">
        <v>8.6472390251444153</v>
      </c>
      <c r="G11" s="93">
        <v>8.7734959860546127</v>
      </c>
    </row>
    <row r="12" spans="1:7">
      <c r="A12" s="64" t="s">
        <v>130</v>
      </c>
      <c r="B12" s="63"/>
      <c r="C12" s="63"/>
      <c r="D12" s="90"/>
      <c r="E12" s="93">
        <v>0.79493365581917885</v>
      </c>
      <c r="F12" s="93">
        <v>0.83894468698863989</v>
      </c>
      <c r="G12" s="93">
        <v>0.67184271562187803</v>
      </c>
    </row>
    <row r="13" spans="1:7">
      <c r="A13" s="67" t="s">
        <v>185</v>
      </c>
      <c r="B13" s="63">
        <v>189.84</v>
      </c>
      <c r="C13" s="63">
        <v>115.32</v>
      </c>
      <c r="D13" s="90">
        <v>124.40702017769479</v>
      </c>
      <c r="E13" s="92">
        <v>128.35970695499569</v>
      </c>
      <c r="F13" s="92">
        <v>129.31207219116197</v>
      </c>
      <c r="G13" s="92">
        <v>129.60467664929214</v>
      </c>
    </row>
    <row r="14" spans="1:7">
      <c r="A14" s="64" t="s">
        <v>129</v>
      </c>
      <c r="B14" s="65">
        <v>5.42</v>
      </c>
      <c r="C14" s="65">
        <v>9.4</v>
      </c>
      <c r="D14" s="91">
        <v>7.881340070687993</v>
      </c>
      <c r="E14" s="93">
        <v>5.0686315443753784</v>
      </c>
      <c r="F14" s="93">
        <v>4.9390207326345461</v>
      </c>
      <c r="G14" s="93">
        <v>4.8843805781479261</v>
      </c>
    </row>
    <row r="15" spans="1:7">
      <c r="A15" s="64" t="s">
        <v>130</v>
      </c>
      <c r="B15" s="63"/>
      <c r="C15" s="63"/>
      <c r="D15" s="90"/>
      <c r="E15" s="93">
        <v>0.38596313497060919</v>
      </c>
      <c r="F15" s="93">
        <v>0.74195030415596364</v>
      </c>
      <c r="G15" s="93">
        <v>0.22627775827272956</v>
      </c>
    </row>
    <row r="16" spans="1:7">
      <c r="A16" s="66" t="s">
        <v>132</v>
      </c>
      <c r="B16" s="63">
        <v>234.37</v>
      </c>
      <c r="C16" s="63">
        <v>120.28</v>
      </c>
      <c r="D16" s="90">
        <v>130.15679384385462</v>
      </c>
      <c r="E16" s="92">
        <v>135.83149760567267</v>
      </c>
      <c r="F16" s="92">
        <v>136.86309280680041</v>
      </c>
      <c r="G16" s="92">
        <v>137.26993531386142</v>
      </c>
    </row>
    <row r="17" spans="1:7">
      <c r="A17" s="64" t="s">
        <v>129</v>
      </c>
      <c r="B17" s="65">
        <v>10.210000000000001</v>
      </c>
      <c r="C17" s="65">
        <v>9.15</v>
      </c>
      <c r="D17" s="91">
        <v>8.2133215009868472</v>
      </c>
      <c r="E17" s="93">
        <v>8.3071603085235637</v>
      </c>
      <c r="F17" s="93">
        <v>8.20792596868381</v>
      </c>
      <c r="G17" s="93">
        <v>8.2682051291192096</v>
      </c>
    </row>
    <row r="18" spans="1:7">
      <c r="A18" s="64" t="s">
        <v>130</v>
      </c>
      <c r="B18" s="63"/>
      <c r="C18" s="63"/>
      <c r="D18" s="90"/>
      <c r="E18" s="93">
        <v>0.35740329242190683</v>
      </c>
      <c r="F18" s="93">
        <v>0.75946685364725397</v>
      </c>
      <c r="G18" s="93">
        <v>0.29726239464376647</v>
      </c>
    </row>
    <row r="19" spans="1:7">
      <c r="A19" s="67" t="s">
        <v>133</v>
      </c>
      <c r="B19" s="63">
        <v>186.69</v>
      </c>
      <c r="C19" s="63">
        <v>119.79</v>
      </c>
      <c r="D19" s="90">
        <v>130.1920073750006</v>
      </c>
      <c r="E19" s="92">
        <v>135.58991730109895</v>
      </c>
      <c r="F19" s="92">
        <v>136.72721120838344</v>
      </c>
      <c r="G19" s="92">
        <v>137.31987328493918</v>
      </c>
    </row>
    <row r="20" spans="1:7">
      <c r="A20" s="64" t="s">
        <v>129</v>
      </c>
      <c r="B20" s="65">
        <v>7.22</v>
      </c>
      <c r="C20" s="65">
        <v>11.72</v>
      </c>
      <c r="D20" s="91">
        <v>8.6840791657966001</v>
      </c>
      <c r="E20" s="93">
        <v>7.9585292069613871</v>
      </c>
      <c r="F20" s="93">
        <v>7.88740216265073</v>
      </c>
      <c r="G20" s="93">
        <v>7.8211092369610213</v>
      </c>
    </row>
    <row r="21" spans="1:7">
      <c r="A21" s="64" t="s">
        <v>130</v>
      </c>
      <c r="B21" s="63"/>
      <c r="C21" s="63"/>
      <c r="D21" s="90"/>
      <c r="E21" s="93">
        <v>0.37960210494338753</v>
      </c>
      <c r="F21" s="93">
        <v>0.83877468909354036</v>
      </c>
      <c r="G21" s="93">
        <v>0.43346314995957869</v>
      </c>
    </row>
    <row r="22" spans="1:7">
      <c r="A22" s="67" t="s">
        <v>134</v>
      </c>
      <c r="B22" s="63">
        <v>300.82</v>
      </c>
      <c r="C22" s="63">
        <v>122.46</v>
      </c>
      <c r="D22" s="90">
        <v>130.00166153497472</v>
      </c>
      <c r="E22" s="92">
        <v>136.89577344534675</v>
      </c>
      <c r="F22" s="92">
        <v>137.4617157057433</v>
      </c>
      <c r="G22" s="92">
        <v>137.04993486227525</v>
      </c>
    </row>
    <row r="23" spans="1:7">
      <c r="A23" s="64" t="s">
        <v>129</v>
      </c>
      <c r="B23" s="65">
        <v>13.75</v>
      </c>
      <c r="C23" s="65">
        <v>7.63</v>
      </c>
      <c r="D23" s="91">
        <v>6.2018780064298236</v>
      </c>
      <c r="E23" s="93">
        <v>9.8551194901833128</v>
      </c>
      <c r="F23" s="93">
        <v>9.6351936027317748</v>
      </c>
      <c r="G23" s="93">
        <v>10.286887563964072</v>
      </c>
    </row>
    <row r="24" spans="1:7">
      <c r="A24" s="64" t="s">
        <v>130</v>
      </c>
      <c r="B24" s="63"/>
      <c r="C24" s="63"/>
      <c r="D24" s="90"/>
      <c r="E24" s="93">
        <v>0.26065465786260233</v>
      </c>
      <c r="F24" s="93">
        <v>0.41341105437598458</v>
      </c>
      <c r="G24" s="93">
        <v>-0.29956038403415164</v>
      </c>
    </row>
    <row r="25" spans="1:7">
      <c r="A25" s="66" t="s">
        <v>135</v>
      </c>
      <c r="B25" s="63">
        <v>259.14999999999998</v>
      </c>
      <c r="C25" s="63">
        <v>125.08</v>
      </c>
      <c r="D25" s="90">
        <v>135.53681539441115</v>
      </c>
      <c r="E25" s="92">
        <v>141.94599033694854</v>
      </c>
      <c r="F25" s="92">
        <v>142.57534012911043</v>
      </c>
      <c r="G25" s="92">
        <v>143.40904664997876</v>
      </c>
    </row>
    <row r="26" spans="1:7">
      <c r="A26" s="64" t="s">
        <v>129</v>
      </c>
      <c r="B26" s="65">
        <v>14.37</v>
      </c>
      <c r="C26" s="65">
        <v>9.44</v>
      </c>
      <c r="D26" s="91">
        <v>8.3600427078609147</v>
      </c>
      <c r="E26" s="93">
        <v>8.1704849663815509</v>
      </c>
      <c r="F26" s="93">
        <v>8.1976011518942897</v>
      </c>
      <c r="G26" s="93">
        <v>8.2434066113989246</v>
      </c>
    </row>
    <row r="27" spans="1:7">
      <c r="A27" s="64" t="s">
        <v>130</v>
      </c>
      <c r="B27" s="63"/>
      <c r="C27" s="63"/>
      <c r="D27" s="90"/>
      <c r="E27" s="93">
        <v>0.40765522581666858</v>
      </c>
      <c r="F27" s="93">
        <v>0.4433727156842906</v>
      </c>
      <c r="G27" s="93">
        <v>0.58474804977730344</v>
      </c>
    </row>
    <row r="28" spans="1:7">
      <c r="A28" s="68"/>
      <c r="B28" s="68"/>
      <c r="C28" s="68"/>
      <c r="D28" s="68"/>
      <c r="E28" s="68"/>
      <c r="F28" s="68"/>
      <c r="G28" s="68"/>
    </row>
    <row r="29" spans="1:7" ht="15.75">
      <c r="A29" s="73" t="s">
        <v>148</v>
      </c>
    </row>
    <row r="30" spans="1:7" ht="15.75">
      <c r="A30" s="58"/>
    </row>
    <row r="31" spans="1:7" ht="17.25">
      <c r="A31" s="69"/>
      <c r="B31" s="70"/>
    </row>
  </sheetData>
  <pageMargins left="0.45" right="0.45" top="0.75" bottom="0.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55" t="s">
        <v>149</v>
      </c>
    </row>
    <row r="2" spans="1:7" ht="25.5" customHeight="1">
      <c r="A2" s="60" t="s">
        <v>128</v>
      </c>
      <c r="B2" s="60" t="s">
        <v>2</v>
      </c>
      <c r="C2" s="60" t="s">
        <v>3</v>
      </c>
      <c r="D2" s="60" t="s">
        <v>5</v>
      </c>
      <c r="E2" s="61" t="s">
        <v>181</v>
      </c>
      <c r="F2" s="61" t="s">
        <v>187</v>
      </c>
      <c r="G2" s="61" t="s">
        <v>190</v>
      </c>
    </row>
    <row r="3" spans="1:7">
      <c r="A3" s="71">
        <v>1</v>
      </c>
      <c r="B3" s="71">
        <v>2</v>
      </c>
      <c r="C3" s="71">
        <v>3</v>
      </c>
      <c r="D3" s="71">
        <v>4</v>
      </c>
      <c r="E3" s="71">
        <v>5</v>
      </c>
      <c r="F3" s="71">
        <v>6</v>
      </c>
      <c r="G3" s="72">
        <v>7</v>
      </c>
    </row>
    <row r="4" spans="1:7">
      <c r="A4" s="62" t="s">
        <v>71</v>
      </c>
      <c r="B4" s="63">
        <v>204.62</v>
      </c>
      <c r="C4" s="63">
        <v>114.63</v>
      </c>
      <c r="D4" s="90">
        <v>123.76436136309479</v>
      </c>
      <c r="E4" s="92">
        <v>128.45301713594282</v>
      </c>
      <c r="F4" s="92">
        <v>129.511531430129</v>
      </c>
      <c r="G4" s="92">
        <v>131.01787763326192</v>
      </c>
    </row>
    <row r="5" spans="1:7">
      <c r="A5" s="64" t="s">
        <v>129</v>
      </c>
      <c r="B5" s="65">
        <v>6.9</v>
      </c>
      <c r="C5" s="65">
        <v>7.22</v>
      </c>
      <c r="D5" s="91">
        <v>7.9704517544094315</v>
      </c>
      <c r="E5" s="93">
        <v>8.0272509794578468</v>
      </c>
      <c r="F5" s="93">
        <v>7.8518246761254034</v>
      </c>
      <c r="G5" s="93">
        <v>7.7227543250492516</v>
      </c>
    </row>
    <row r="6" spans="1:7">
      <c r="A6" s="64" t="s">
        <v>130</v>
      </c>
      <c r="B6" s="63"/>
      <c r="C6" s="65"/>
      <c r="D6" s="90"/>
      <c r="E6" s="93">
        <v>0.51728296960223474</v>
      </c>
      <c r="F6" s="93">
        <v>0.82404782525733822</v>
      </c>
      <c r="G6" s="93">
        <v>1.1630981322660006</v>
      </c>
    </row>
    <row r="7" spans="1:7">
      <c r="A7" s="66" t="s">
        <v>131</v>
      </c>
      <c r="B7" s="63">
        <v>206.3</v>
      </c>
      <c r="C7" s="63">
        <v>114.43</v>
      </c>
      <c r="D7" s="90">
        <v>123.63247941510264</v>
      </c>
      <c r="E7" s="92">
        <v>128.06238574602503</v>
      </c>
      <c r="F7" s="92">
        <v>129.11498137830134</v>
      </c>
      <c r="G7" s="92">
        <v>130.75663400780368</v>
      </c>
    </row>
    <row r="8" spans="1:7">
      <c r="A8" s="64" t="s">
        <v>129</v>
      </c>
      <c r="B8" s="65">
        <v>6.65</v>
      </c>
      <c r="C8" s="65">
        <v>7.28</v>
      </c>
      <c r="D8" s="91">
        <v>8.0455840364836799</v>
      </c>
      <c r="E8" s="93">
        <v>7.9082422324737962</v>
      </c>
      <c r="F8" s="93">
        <v>7.7174401413042943</v>
      </c>
      <c r="G8" s="93">
        <v>7.5511344764028792</v>
      </c>
    </row>
    <row r="9" spans="1:7">
      <c r="A9" s="64" t="s">
        <v>130</v>
      </c>
      <c r="B9" s="63"/>
      <c r="C9" s="63"/>
      <c r="D9" s="90"/>
      <c r="E9" s="93">
        <v>0.53387847651865172</v>
      </c>
      <c r="F9" s="93">
        <v>0.82193973362625172</v>
      </c>
      <c r="G9" s="93">
        <v>1.2714656440156773</v>
      </c>
    </row>
    <row r="10" spans="1:7">
      <c r="A10" s="67" t="s">
        <v>184</v>
      </c>
      <c r="B10" s="63">
        <v>207.06</v>
      </c>
      <c r="C10" s="63">
        <v>114.41</v>
      </c>
      <c r="D10" s="90">
        <v>123.62167090047346</v>
      </c>
      <c r="E10" s="92">
        <v>128.06695995040474</v>
      </c>
      <c r="F10" s="92">
        <v>129.11718933031781</v>
      </c>
      <c r="G10" s="92">
        <v>130.81464165607269</v>
      </c>
    </row>
    <row r="11" spans="1:7">
      <c r="A11" s="64" t="s">
        <v>129</v>
      </c>
      <c r="B11" s="65">
        <v>6.72</v>
      </c>
      <c r="C11" s="65">
        <v>7.19</v>
      </c>
      <c r="D11" s="91">
        <v>8.0509596173557636</v>
      </c>
      <c r="E11" s="93">
        <v>8.0024815788619605</v>
      </c>
      <c r="F11" s="93">
        <v>7.8143060236741491</v>
      </c>
      <c r="G11" s="93">
        <v>7.6543597695143148</v>
      </c>
    </row>
    <row r="12" spans="1:7">
      <c r="A12" s="64" t="s">
        <v>130</v>
      </c>
      <c r="B12" s="63"/>
      <c r="C12" s="63"/>
      <c r="D12" s="90"/>
      <c r="E12" s="93">
        <v>0.539456719995556</v>
      </c>
      <c r="F12" s="93">
        <v>0.82006270807066528</v>
      </c>
      <c r="G12" s="93">
        <v>1.3146602203462692</v>
      </c>
    </row>
    <row r="13" spans="1:7">
      <c r="A13" s="67" t="s">
        <v>185</v>
      </c>
      <c r="B13" s="63">
        <v>185.07</v>
      </c>
      <c r="C13" s="63">
        <v>114.82</v>
      </c>
      <c r="D13" s="90">
        <v>123.90940240951188</v>
      </c>
      <c r="E13" s="92">
        <v>127.94519088462486</v>
      </c>
      <c r="F13" s="92">
        <v>129.05841183984674</v>
      </c>
      <c r="G13" s="92">
        <v>129.27043056463563</v>
      </c>
    </row>
    <row r="14" spans="1:7">
      <c r="A14" s="64" t="s">
        <v>129</v>
      </c>
      <c r="B14" s="65">
        <v>4.53</v>
      </c>
      <c r="C14" s="65">
        <v>9.85</v>
      </c>
      <c r="D14" s="91">
        <v>7.9115688723916122</v>
      </c>
      <c r="E14" s="93">
        <v>5.5464148411207219</v>
      </c>
      <c r="F14" s="93">
        <v>5.292600351219761</v>
      </c>
      <c r="G14" s="93">
        <v>4.9422488867510168</v>
      </c>
    </row>
    <row r="15" spans="1:7">
      <c r="A15" s="64" t="s">
        <v>130</v>
      </c>
      <c r="B15" s="63"/>
      <c r="C15" s="63"/>
      <c r="D15" s="90"/>
      <c r="E15" s="93">
        <v>0.39103447761364407</v>
      </c>
      <c r="F15" s="93">
        <v>0.87007643470219875</v>
      </c>
      <c r="G15" s="93">
        <v>0.16428121326332246</v>
      </c>
    </row>
    <row r="16" spans="1:7">
      <c r="A16" s="66" t="s">
        <v>132</v>
      </c>
      <c r="B16" s="63">
        <v>192.09</v>
      </c>
      <c r="C16" s="63">
        <v>113.83</v>
      </c>
      <c r="D16" s="90">
        <v>122.71274618162495</v>
      </c>
      <c r="E16" s="92">
        <v>127.57778727853515</v>
      </c>
      <c r="F16" s="92">
        <v>128.70046497513863</v>
      </c>
      <c r="G16" s="92">
        <v>130.16321341528706</v>
      </c>
    </row>
    <row r="17" spans="1:7">
      <c r="A17" s="64" t="s">
        <v>129</v>
      </c>
      <c r="B17" s="65">
        <v>6.6</v>
      </c>
      <c r="C17" s="65">
        <v>6.77</v>
      </c>
      <c r="D17" s="91">
        <v>7.7971412064527099</v>
      </c>
      <c r="E17" s="93">
        <v>8.1898208740963838</v>
      </c>
      <c r="F17" s="93">
        <v>8.0172859359697952</v>
      </c>
      <c r="G17" s="93">
        <v>7.9138321385067201</v>
      </c>
    </row>
    <row r="18" spans="1:7">
      <c r="A18" s="64" t="s">
        <v>130</v>
      </c>
      <c r="B18" s="63"/>
      <c r="C18" s="63"/>
      <c r="D18" s="90"/>
      <c r="E18" s="93">
        <v>0.52705560997321754</v>
      </c>
      <c r="F18" s="93">
        <v>0.87999464526875215</v>
      </c>
      <c r="G18" s="93">
        <v>1.1365525683461897</v>
      </c>
    </row>
    <row r="19" spans="1:7">
      <c r="A19" s="67" t="s">
        <v>133</v>
      </c>
      <c r="B19" s="63">
        <v>178.81</v>
      </c>
      <c r="C19" s="63">
        <v>113.27</v>
      </c>
      <c r="D19" s="90">
        <v>122.00559753055364</v>
      </c>
      <c r="E19" s="92">
        <v>126.76328926038418</v>
      </c>
      <c r="F19" s="92">
        <v>127.88819016415589</v>
      </c>
      <c r="G19" s="92">
        <v>129.35495712239464</v>
      </c>
    </row>
    <row r="20" spans="1:7">
      <c r="A20" s="64" t="s">
        <v>129</v>
      </c>
      <c r="B20" s="65">
        <v>5.49</v>
      </c>
      <c r="C20" s="65">
        <v>7.36</v>
      </c>
      <c r="D20" s="91">
        <v>7.7039201764848597</v>
      </c>
      <c r="E20" s="93">
        <v>7.965232022450337</v>
      </c>
      <c r="F20" s="93">
        <v>7.8440821798373435</v>
      </c>
      <c r="G20" s="93">
        <v>7.7913251259930973</v>
      </c>
    </row>
    <row r="21" spans="1:7">
      <c r="A21" s="64" t="s">
        <v>130</v>
      </c>
      <c r="B21" s="63"/>
      <c r="C21" s="63"/>
      <c r="D21" s="90"/>
      <c r="E21" s="93">
        <v>0.53522321745644774</v>
      </c>
      <c r="F21" s="93">
        <v>0.88740274123138363</v>
      </c>
      <c r="G21" s="93">
        <v>1.1469135315434755</v>
      </c>
    </row>
    <row r="22" spans="1:7">
      <c r="A22" s="67" t="s">
        <v>134</v>
      </c>
      <c r="B22" s="63">
        <v>244.03</v>
      </c>
      <c r="C22" s="63">
        <v>119.48</v>
      </c>
      <c r="D22" s="90">
        <v>129.86124892531723</v>
      </c>
      <c r="E22" s="92">
        <v>135.81147521481762</v>
      </c>
      <c r="F22" s="92">
        <v>136.91167870812899</v>
      </c>
      <c r="G22" s="92">
        <v>138.33380430674248</v>
      </c>
    </row>
    <row r="23" spans="1:7">
      <c r="A23" s="64" t="s">
        <v>129</v>
      </c>
      <c r="B23" s="65">
        <v>9.17</v>
      </c>
      <c r="C23" s="65">
        <v>8.68</v>
      </c>
      <c r="D23" s="91">
        <v>8.6969829764124658</v>
      </c>
      <c r="E23" s="93">
        <v>10.355833436905499</v>
      </c>
      <c r="F23" s="93">
        <v>9.6806422418989229</v>
      </c>
      <c r="G23" s="93">
        <v>9.0857694034875323</v>
      </c>
    </row>
    <row r="24" spans="1:7">
      <c r="A24" s="64" t="s">
        <v>130</v>
      </c>
      <c r="B24" s="63"/>
      <c r="C24" s="63"/>
      <c r="D24" s="90"/>
      <c r="E24" s="93">
        <v>0.45005605779890345</v>
      </c>
      <c r="F24" s="93">
        <v>0.8100961215325384</v>
      </c>
      <c r="G24" s="93">
        <v>1.0387175236125756</v>
      </c>
    </row>
    <row r="25" spans="1:7">
      <c r="A25" s="66" t="s">
        <v>135</v>
      </c>
      <c r="B25" s="63">
        <v>223.51</v>
      </c>
      <c r="C25" s="63">
        <v>118.16</v>
      </c>
      <c r="D25" s="90">
        <v>127.84609937016991</v>
      </c>
      <c r="E25" s="92">
        <v>133.13912864217707</v>
      </c>
      <c r="F25" s="92">
        <v>134.01269023967413</v>
      </c>
      <c r="G25" s="92">
        <v>135.04220284101601</v>
      </c>
    </row>
    <row r="26" spans="1:7">
      <c r="A26" s="64" t="s">
        <v>129</v>
      </c>
      <c r="B26" s="65">
        <v>9.64</v>
      </c>
      <c r="C26" s="65">
        <v>7.82</v>
      </c>
      <c r="D26" s="91">
        <v>8.1888716268179351</v>
      </c>
      <c r="E26" s="93">
        <v>8.0389620861378859</v>
      </c>
      <c r="F26" s="93">
        <v>7.9222989774186345</v>
      </c>
      <c r="G26" s="93">
        <v>7.8790412207168572</v>
      </c>
    </row>
    <row r="27" spans="1:7">
      <c r="A27" s="64" t="s">
        <v>130</v>
      </c>
      <c r="B27" s="63"/>
      <c r="C27" s="63"/>
      <c r="D27" s="90"/>
      <c r="E27" s="93">
        <v>0.41319087468832549</v>
      </c>
      <c r="F27" s="93">
        <v>0.6561268699938978</v>
      </c>
      <c r="G27" s="93">
        <v>0.76822023309929932</v>
      </c>
    </row>
    <row r="28" spans="1:7">
      <c r="A28" s="68"/>
      <c r="B28" s="68"/>
      <c r="C28" s="68"/>
      <c r="D28" s="68"/>
      <c r="E28" s="68"/>
      <c r="F28" s="68"/>
      <c r="G28" s="68"/>
    </row>
    <row r="29" spans="1:7" ht="15.75">
      <c r="A29" s="73" t="s">
        <v>150</v>
      </c>
    </row>
    <row r="30" spans="1:7" ht="15.75">
      <c r="A30" s="58"/>
    </row>
    <row r="31" spans="1:7" ht="17.25">
      <c r="A31" s="69"/>
      <c r="B31" s="70"/>
    </row>
  </sheetData>
  <pageMargins left="0.45" right="0.45" top="0.75" bottom="0.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55" t="s">
        <v>151</v>
      </c>
    </row>
    <row r="2" spans="1:7" ht="25.5" customHeight="1">
      <c r="A2" s="60" t="s">
        <v>128</v>
      </c>
      <c r="B2" s="60" t="s">
        <v>2</v>
      </c>
      <c r="C2" s="60" t="s">
        <v>3</v>
      </c>
      <c r="D2" s="60" t="s">
        <v>5</v>
      </c>
      <c r="E2" s="61" t="s">
        <v>181</v>
      </c>
      <c r="F2" s="61" t="s">
        <v>187</v>
      </c>
      <c r="G2" s="61" t="s">
        <v>190</v>
      </c>
    </row>
    <row r="3" spans="1:7">
      <c r="A3" s="71">
        <v>1</v>
      </c>
      <c r="B3" s="71">
        <v>2</v>
      </c>
      <c r="C3" s="71">
        <v>3</v>
      </c>
      <c r="D3" s="71">
        <v>4</v>
      </c>
      <c r="E3" s="71">
        <v>5</v>
      </c>
      <c r="F3" s="71">
        <v>6</v>
      </c>
      <c r="G3" s="72">
        <v>7</v>
      </c>
    </row>
    <row r="4" spans="1:7">
      <c r="A4" s="62" t="s">
        <v>71</v>
      </c>
      <c r="B4" s="63">
        <v>208.2</v>
      </c>
      <c r="C4" s="63">
        <v>123.04</v>
      </c>
      <c r="D4" s="90">
        <v>124.46292017018992</v>
      </c>
      <c r="E4" s="92">
        <v>129.24283692085538</v>
      </c>
      <c r="F4" s="92">
        <v>130.1983920523152</v>
      </c>
      <c r="G4" s="92">
        <v>131.47870790544073</v>
      </c>
    </row>
    <row r="5" spans="1:7">
      <c r="A5" s="64" t="s">
        <v>129</v>
      </c>
      <c r="B5" s="65">
        <v>7.87</v>
      </c>
      <c r="C5" s="65">
        <v>7.07</v>
      </c>
      <c r="D5" s="91">
        <v>7.8303221532693064</v>
      </c>
      <c r="E5" s="93">
        <v>7.7435239998273602</v>
      </c>
      <c r="F5" s="93">
        <v>7.5912076569694733</v>
      </c>
      <c r="G5" s="93">
        <v>7.5916500034169019</v>
      </c>
    </row>
    <row r="6" spans="1:7">
      <c r="A6" s="64" t="s">
        <v>130</v>
      </c>
      <c r="B6" s="63"/>
      <c r="C6" s="65"/>
      <c r="D6" s="90"/>
      <c r="E6" s="93">
        <v>0.50445825894576046</v>
      </c>
      <c r="F6" s="93">
        <v>0.73934862018307967</v>
      </c>
      <c r="G6" s="93">
        <v>0.98335765361147764</v>
      </c>
    </row>
    <row r="7" spans="1:7">
      <c r="A7" s="66" t="s">
        <v>131</v>
      </c>
      <c r="B7" s="63">
        <v>211.56</v>
      </c>
      <c r="C7" s="63">
        <v>122.33</v>
      </c>
      <c r="D7" s="90">
        <v>123.09755738023836</v>
      </c>
      <c r="E7" s="92">
        <v>127.72791015746292</v>
      </c>
      <c r="F7" s="92">
        <v>128.75448618395646</v>
      </c>
      <c r="G7" s="92">
        <v>129.77163453365992</v>
      </c>
    </row>
    <row r="8" spans="1:7">
      <c r="A8" s="64" t="s">
        <v>129</v>
      </c>
      <c r="B8" s="65">
        <v>7.59</v>
      </c>
      <c r="C8" s="65">
        <v>6.44</v>
      </c>
      <c r="D8" s="91">
        <v>7.6003402075324233</v>
      </c>
      <c r="E8" s="93">
        <v>7.4123756078367791</v>
      </c>
      <c r="F8" s="93">
        <v>7.2075887155959748</v>
      </c>
      <c r="G8" s="93">
        <v>7.2348388555483609</v>
      </c>
    </row>
    <row r="9" spans="1:7">
      <c r="A9" s="64" t="s">
        <v>130</v>
      </c>
      <c r="B9" s="63"/>
      <c r="C9" s="63"/>
      <c r="D9" s="90"/>
      <c r="E9" s="93">
        <v>0.46636418082084674</v>
      </c>
      <c r="F9" s="93">
        <v>0.80372099193353108</v>
      </c>
      <c r="G9" s="93">
        <v>0.78999060914290453</v>
      </c>
    </row>
    <row r="10" spans="1:7">
      <c r="A10" s="67" t="s">
        <v>184</v>
      </c>
      <c r="B10" s="63">
        <v>212.26</v>
      </c>
      <c r="C10" s="63">
        <v>122.69</v>
      </c>
      <c r="D10" s="90">
        <v>123.70474181672012</v>
      </c>
      <c r="E10" s="92">
        <v>128.13983047371545</v>
      </c>
      <c r="F10" s="92">
        <v>129.04512004407579</v>
      </c>
      <c r="G10" s="92">
        <v>130.27618615894562</v>
      </c>
    </row>
    <row r="11" spans="1:7">
      <c r="A11" s="64" t="s">
        <v>129</v>
      </c>
      <c r="B11" s="65">
        <v>7.72</v>
      </c>
      <c r="C11" s="65">
        <v>6.59</v>
      </c>
      <c r="D11" s="91">
        <v>7.8297702388430173</v>
      </c>
      <c r="E11" s="93">
        <v>7.6995458071479277</v>
      </c>
      <c r="F11" s="93">
        <v>7.4217086559944789</v>
      </c>
      <c r="G11" s="93">
        <v>7.4533153989899859</v>
      </c>
    </row>
    <row r="12" spans="1:7">
      <c r="A12" s="64" t="s">
        <v>130</v>
      </c>
      <c r="B12" s="63"/>
      <c r="C12" s="63"/>
      <c r="D12" s="90"/>
      <c r="E12" s="93">
        <v>0.51276767104866394</v>
      </c>
      <c r="F12" s="93">
        <v>0.70648569380308857</v>
      </c>
      <c r="G12" s="93">
        <v>0.95398114585762528</v>
      </c>
    </row>
    <row r="13" spans="1:7">
      <c r="A13" s="67" t="s">
        <v>185</v>
      </c>
      <c r="B13" s="63">
        <v>197.75</v>
      </c>
      <c r="C13" s="63">
        <v>120.43</v>
      </c>
      <c r="D13" s="90">
        <v>121.57513547821657</v>
      </c>
      <c r="E13" s="92">
        <v>126.6950831057941</v>
      </c>
      <c r="F13" s="92">
        <v>128.02576632960924</v>
      </c>
      <c r="G13" s="92">
        <v>128.50654867360967</v>
      </c>
    </row>
    <row r="14" spans="1:7">
      <c r="A14" s="64" t="s">
        <v>129</v>
      </c>
      <c r="B14" s="65">
        <v>4.82</v>
      </c>
      <c r="C14" s="65">
        <v>8.15</v>
      </c>
      <c r="D14" s="91">
        <v>7.0205366987990097</v>
      </c>
      <c r="E14" s="93">
        <v>6.6909495009086015</v>
      </c>
      <c r="F14" s="93">
        <v>6.6702268162127041</v>
      </c>
      <c r="G14" s="93">
        <v>6.6834774938751735</v>
      </c>
    </row>
    <row r="15" spans="1:7">
      <c r="A15" s="64" t="s">
        <v>130</v>
      </c>
      <c r="B15" s="63"/>
      <c r="C15" s="63"/>
      <c r="D15" s="90"/>
      <c r="E15" s="93">
        <v>0.34887964101015712</v>
      </c>
      <c r="F15" s="93">
        <v>1.0503037617521187</v>
      </c>
      <c r="G15" s="93">
        <v>0.3755356111383179</v>
      </c>
    </row>
    <row r="16" spans="1:7">
      <c r="A16" s="66" t="s">
        <v>132</v>
      </c>
      <c r="B16" s="63">
        <v>191.23</v>
      </c>
      <c r="C16" s="63">
        <v>121.92</v>
      </c>
      <c r="D16" s="90">
        <v>124.8351147351608</v>
      </c>
      <c r="E16" s="92">
        <v>129.62703509576642</v>
      </c>
      <c r="F16" s="92">
        <v>130.55444759475151</v>
      </c>
      <c r="G16" s="92">
        <v>132.03957562452948</v>
      </c>
    </row>
    <row r="17" spans="1:7">
      <c r="A17" s="64" t="s">
        <v>129</v>
      </c>
      <c r="B17" s="65">
        <v>7.74</v>
      </c>
      <c r="C17" s="65">
        <v>7.38</v>
      </c>
      <c r="D17" s="91">
        <v>7.9267300009916726</v>
      </c>
      <c r="E17" s="93">
        <v>7.9639037889624831</v>
      </c>
      <c r="F17" s="93">
        <v>7.8499556460589019</v>
      </c>
      <c r="G17" s="93">
        <v>7.8235990160518298</v>
      </c>
    </row>
    <row r="18" spans="1:7">
      <c r="A18" s="64" t="s">
        <v>130</v>
      </c>
      <c r="B18" s="63"/>
      <c r="C18" s="63"/>
      <c r="D18" s="90"/>
      <c r="E18" s="93">
        <v>0.54629841518610078</v>
      </c>
      <c r="F18" s="93">
        <v>0.71544681886763328</v>
      </c>
      <c r="G18" s="93">
        <v>1.137554527738402</v>
      </c>
    </row>
    <row r="19" spans="1:7">
      <c r="A19" s="67" t="s">
        <v>133</v>
      </c>
      <c r="B19" s="63">
        <v>184.04</v>
      </c>
      <c r="C19" s="63">
        <v>121.28</v>
      </c>
      <c r="D19" s="90">
        <v>124.74990370961615</v>
      </c>
      <c r="E19" s="92">
        <v>129.53073018949684</v>
      </c>
      <c r="F19" s="92">
        <v>130.42609617100695</v>
      </c>
      <c r="G19" s="92">
        <v>131.90810089996674</v>
      </c>
    </row>
    <row r="20" spans="1:7">
      <c r="A20" s="64" t="s">
        <v>129</v>
      </c>
      <c r="B20" s="65">
        <v>7.8</v>
      </c>
      <c r="C20" s="65">
        <v>7.42</v>
      </c>
      <c r="D20" s="91">
        <v>7.9078354053946187</v>
      </c>
      <c r="E20" s="93">
        <v>7.9040303371634195</v>
      </c>
      <c r="F20" s="93">
        <v>7.8009706618281882</v>
      </c>
      <c r="G20" s="93">
        <v>7.79312168980195</v>
      </c>
    </row>
    <row r="21" spans="1:7">
      <c r="A21" s="64" t="s">
        <v>130</v>
      </c>
      <c r="B21" s="63"/>
      <c r="C21" s="63"/>
      <c r="D21" s="90"/>
      <c r="E21" s="93">
        <v>0.55688177768897162</v>
      </c>
      <c r="F21" s="93">
        <v>0.69123827233910617</v>
      </c>
      <c r="G21" s="93">
        <v>1.1362792972172429</v>
      </c>
    </row>
    <row r="22" spans="1:7">
      <c r="A22" s="67" t="s">
        <v>134</v>
      </c>
      <c r="B22" s="63">
        <v>227.41</v>
      </c>
      <c r="C22" s="63">
        <v>126.68</v>
      </c>
      <c r="D22" s="90">
        <v>127.69421020501336</v>
      </c>
      <c r="E22" s="92">
        <v>132.85836483836803</v>
      </c>
      <c r="F22" s="92">
        <v>134.86103787261322</v>
      </c>
      <c r="G22" s="92">
        <v>136.45096237870527</v>
      </c>
    </row>
    <row r="23" spans="1:7">
      <c r="A23" s="64" t="s">
        <v>129</v>
      </c>
      <c r="B23" s="65">
        <v>8.1999999999999993</v>
      </c>
      <c r="C23" s="65">
        <v>8.69</v>
      </c>
      <c r="D23" s="91">
        <v>8.5507343725550538</v>
      </c>
      <c r="E23" s="93">
        <v>9.9598439692861689</v>
      </c>
      <c r="F23" s="93">
        <v>9.4640264547657438</v>
      </c>
      <c r="G23" s="93">
        <v>8.8215946245278474</v>
      </c>
    </row>
    <row r="24" spans="1:7">
      <c r="A24" s="64" t="s">
        <v>130</v>
      </c>
      <c r="B24" s="63"/>
      <c r="C24" s="63"/>
      <c r="D24" s="90"/>
      <c r="E24" s="93">
        <v>0.20131194903261473</v>
      </c>
      <c r="F24" s="93">
        <v>1.5073744409556724</v>
      </c>
      <c r="G24" s="93">
        <v>1.1789353924399109</v>
      </c>
    </row>
    <row r="25" spans="1:7">
      <c r="A25" s="66" t="s">
        <v>135</v>
      </c>
      <c r="B25" s="63">
        <v>227.66</v>
      </c>
      <c r="C25" s="63">
        <v>127.42</v>
      </c>
      <c r="D25" s="90">
        <v>128.09445660145579</v>
      </c>
      <c r="E25" s="92">
        <v>133.44465123819813</v>
      </c>
      <c r="F25" s="92">
        <v>134.26396347247442</v>
      </c>
      <c r="G25" s="92">
        <v>135.44639941492463</v>
      </c>
    </row>
    <row r="26" spans="1:7">
      <c r="A26" s="64" t="s">
        <v>129</v>
      </c>
      <c r="B26" s="65">
        <v>9.65</v>
      </c>
      <c r="C26" s="65">
        <v>8.09</v>
      </c>
      <c r="D26" s="91">
        <v>8.2202468782202125</v>
      </c>
      <c r="E26" s="93">
        <v>7.8279905916936059</v>
      </c>
      <c r="F26" s="93">
        <v>7.67178430520093</v>
      </c>
      <c r="G26" s="93">
        <v>7.7119078695758958</v>
      </c>
    </row>
    <row r="27" spans="1:7">
      <c r="A27" s="64" t="s">
        <v>130</v>
      </c>
      <c r="B27" s="63"/>
      <c r="C27" s="63"/>
      <c r="D27" s="90"/>
      <c r="E27" s="93">
        <v>0.41759049360246081</v>
      </c>
      <c r="F27" s="93">
        <v>0.61397158048231404</v>
      </c>
      <c r="G27" s="93">
        <v>0.88068005134722682</v>
      </c>
    </row>
    <row r="28" spans="1:7">
      <c r="A28" s="68"/>
      <c r="B28" s="68"/>
      <c r="C28" s="68"/>
      <c r="D28" s="68"/>
      <c r="E28" s="68"/>
      <c r="F28" s="68"/>
      <c r="G28" s="68"/>
    </row>
    <row r="29" spans="1:7" ht="15.75">
      <c r="A29" s="73" t="s">
        <v>152</v>
      </c>
    </row>
    <row r="31" spans="1:7" ht="17.25">
      <c r="A31" s="69"/>
      <c r="B31" s="70"/>
    </row>
  </sheetData>
  <pageMargins left="0.45" right="0.45" top="0.75" bottom="0.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55" t="s">
        <v>153</v>
      </c>
    </row>
    <row r="2" spans="1:7" ht="25.5" customHeight="1">
      <c r="A2" s="60" t="s">
        <v>128</v>
      </c>
      <c r="B2" s="60" t="s">
        <v>2</v>
      </c>
      <c r="C2" s="60" t="s">
        <v>3</v>
      </c>
      <c r="D2" s="60" t="s">
        <v>5</v>
      </c>
      <c r="E2" s="61" t="s">
        <v>181</v>
      </c>
      <c r="F2" s="61" t="s">
        <v>187</v>
      </c>
      <c r="G2" s="61" t="s">
        <v>190</v>
      </c>
    </row>
    <row r="3" spans="1:7">
      <c r="A3" s="71">
        <v>1</v>
      </c>
      <c r="B3" s="71">
        <v>2</v>
      </c>
      <c r="C3" s="71">
        <v>3</v>
      </c>
      <c r="D3" s="71">
        <v>4</v>
      </c>
      <c r="E3" s="71">
        <v>5</v>
      </c>
      <c r="F3" s="71">
        <v>6</v>
      </c>
      <c r="G3" s="72">
        <v>7</v>
      </c>
    </row>
    <row r="4" spans="1:7">
      <c r="A4" s="62" t="s">
        <v>71</v>
      </c>
      <c r="B4" s="63">
        <v>202.88</v>
      </c>
      <c r="C4" s="63">
        <v>113.43</v>
      </c>
      <c r="D4" s="90">
        <v>122.67076914628649</v>
      </c>
      <c r="E4" s="92">
        <v>127.56351725177322</v>
      </c>
      <c r="F4" s="92">
        <v>128.69985216821951</v>
      </c>
      <c r="G4" s="92">
        <v>129.76899498352913</v>
      </c>
    </row>
    <row r="5" spans="1:7">
      <c r="A5" s="64" t="s">
        <v>129</v>
      </c>
      <c r="B5" s="65">
        <v>6.57</v>
      </c>
      <c r="C5" s="65">
        <v>6.43</v>
      </c>
      <c r="D5" s="91">
        <v>8.1451523940322748</v>
      </c>
      <c r="E5" s="93">
        <v>7.9201833699602986</v>
      </c>
      <c r="F5" s="93">
        <v>7.7086031443927681</v>
      </c>
      <c r="G5" s="93">
        <v>7.66416904174622</v>
      </c>
    </row>
    <row r="6" spans="1:7">
      <c r="A6" s="64" t="s">
        <v>130</v>
      </c>
      <c r="B6" s="63"/>
      <c r="C6" s="65"/>
      <c r="D6" s="90"/>
      <c r="E6" s="93">
        <v>0.58250585651637721</v>
      </c>
      <c r="F6" s="93">
        <v>0.89079929820647408</v>
      </c>
      <c r="G6" s="93">
        <v>0.83072575243690494</v>
      </c>
    </row>
    <row r="7" spans="1:7">
      <c r="A7" s="66" t="s">
        <v>131</v>
      </c>
      <c r="B7" s="63">
        <v>203.72</v>
      </c>
      <c r="C7" s="63">
        <v>114.03</v>
      </c>
      <c r="D7" s="90">
        <v>123.3288301188815</v>
      </c>
      <c r="E7" s="92">
        <v>127.78089471292392</v>
      </c>
      <c r="F7" s="92">
        <v>128.87671729685974</v>
      </c>
      <c r="G7" s="92">
        <v>130.21546169965808</v>
      </c>
    </row>
    <row r="8" spans="1:7">
      <c r="A8" s="64" t="s">
        <v>129</v>
      </c>
      <c r="B8" s="65">
        <v>6.69</v>
      </c>
      <c r="C8" s="65">
        <v>6.86</v>
      </c>
      <c r="D8" s="91">
        <v>8.1553284548892293</v>
      </c>
      <c r="E8" s="93">
        <v>7.9716528164111224</v>
      </c>
      <c r="F8" s="93">
        <v>7.5198625045004519</v>
      </c>
      <c r="G8" s="93">
        <v>7.467976192657801</v>
      </c>
    </row>
    <row r="9" spans="1:7">
      <c r="A9" s="64" t="s">
        <v>130</v>
      </c>
      <c r="B9" s="63"/>
      <c r="C9" s="63"/>
      <c r="D9" s="90"/>
      <c r="E9" s="93">
        <v>0.65718542659483603</v>
      </c>
      <c r="F9" s="93">
        <v>0.8575793637990472</v>
      </c>
      <c r="G9" s="93">
        <v>1.0387790990320127</v>
      </c>
    </row>
    <row r="10" spans="1:7">
      <c r="A10" s="67" t="s">
        <v>184</v>
      </c>
      <c r="B10" s="63">
        <v>203.93</v>
      </c>
      <c r="C10" s="63">
        <v>114.03</v>
      </c>
      <c r="D10" s="90">
        <v>123.32758670717351</v>
      </c>
      <c r="E10" s="92">
        <v>127.78325388825375</v>
      </c>
      <c r="F10" s="92">
        <v>128.87903788152639</v>
      </c>
      <c r="G10" s="92">
        <v>130.22245391805725</v>
      </c>
    </row>
    <row r="11" spans="1:7">
      <c r="A11" s="64" t="s">
        <v>129</v>
      </c>
      <c r="B11" s="65">
        <v>6.74</v>
      </c>
      <c r="C11" s="65">
        <v>6.82</v>
      </c>
      <c r="D11" s="91">
        <v>8.154993891258087</v>
      </c>
      <c r="E11" s="93">
        <v>7.9848373448718348</v>
      </c>
      <c r="F11" s="93">
        <v>7.5319592777357798</v>
      </c>
      <c r="G11" s="93">
        <v>7.4804733654744666</v>
      </c>
    </row>
    <row r="12" spans="1:7">
      <c r="A12" s="64" t="s">
        <v>130</v>
      </c>
      <c r="B12" s="63"/>
      <c r="C12" s="63"/>
      <c r="D12" s="90"/>
      <c r="E12" s="93">
        <v>0.658383253674927</v>
      </c>
      <c r="F12" s="93">
        <v>0.85753333080005234</v>
      </c>
      <c r="G12" s="93">
        <v>1.0423852153255524</v>
      </c>
    </row>
    <row r="13" spans="1:7">
      <c r="A13" s="67" t="s">
        <v>185</v>
      </c>
      <c r="B13" s="63">
        <v>190.48</v>
      </c>
      <c r="C13" s="63">
        <v>114.2</v>
      </c>
      <c r="D13" s="90">
        <v>123.60415973748826</v>
      </c>
      <c r="E13" s="92">
        <v>127.25850069044201</v>
      </c>
      <c r="F13" s="92">
        <v>128.36286843484811</v>
      </c>
      <c r="G13" s="92">
        <v>128.66716935804629</v>
      </c>
    </row>
    <row r="14" spans="1:7">
      <c r="A14" s="64" t="s">
        <v>129</v>
      </c>
      <c r="B14" s="65">
        <v>3.81</v>
      </c>
      <c r="C14" s="65">
        <v>10.01</v>
      </c>
      <c r="D14" s="91">
        <v>8.2291916627811066</v>
      </c>
      <c r="E14" s="93">
        <v>5.1179814495234268</v>
      </c>
      <c r="F14" s="93">
        <v>4.8964085134449959</v>
      </c>
      <c r="G14" s="93">
        <v>4.7387122107183757</v>
      </c>
    </row>
    <row r="15" spans="1:7">
      <c r="A15" s="64" t="s">
        <v>130</v>
      </c>
      <c r="B15" s="63"/>
      <c r="C15" s="63"/>
      <c r="D15" s="90"/>
      <c r="E15" s="93">
        <v>0.39156191785050964</v>
      </c>
      <c r="F15" s="93">
        <v>0.86781451801989817</v>
      </c>
      <c r="G15" s="93">
        <v>0.23706304393830635</v>
      </c>
    </row>
    <row r="16" spans="1:7">
      <c r="A16" s="66" t="s">
        <v>132</v>
      </c>
      <c r="B16" s="63">
        <v>194.88</v>
      </c>
      <c r="C16" s="63">
        <v>112.88</v>
      </c>
      <c r="D16" s="90">
        <v>121.78732384209447</v>
      </c>
      <c r="E16" s="92">
        <v>127.02035313394065</v>
      </c>
      <c r="F16" s="92">
        <v>128.11763774801383</v>
      </c>
      <c r="G16" s="92">
        <v>129.06759077407253</v>
      </c>
    </row>
    <row r="17" spans="1:7">
      <c r="A17" s="64" t="s">
        <v>129</v>
      </c>
      <c r="B17" s="65">
        <v>5.71</v>
      </c>
      <c r="C17" s="65">
        <v>6.77</v>
      </c>
      <c r="D17" s="91">
        <v>7.8929844962885731</v>
      </c>
      <c r="E17" s="93">
        <v>7.7368581049439058</v>
      </c>
      <c r="F17" s="93">
        <v>7.6353152885962459</v>
      </c>
      <c r="G17" s="93">
        <v>7.5279613651372017</v>
      </c>
    </row>
    <row r="18" spans="1:7">
      <c r="A18" s="64" t="s">
        <v>130</v>
      </c>
      <c r="B18" s="63"/>
      <c r="C18" s="63"/>
      <c r="D18" s="90"/>
      <c r="E18" s="93">
        <v>0.60488206508810549</v>
      </c>
      <c r="F18" s="93">
        <v>0.86386518931821854</v>
      </c>
      <c r="G18" s="93">
        <v>0.74146935797168112</v>
      </c>
    </row>
    <row r="19" spans="1:7">
      <c r="A19" s="67" t="s">
        <v>133</v>
      </c>
      <c r="B19" s="63">
        <v>190.88</v>
      </c>
      <c r="C19" s="63">
        <v>112.82</v>
      </c>
      <c r="D19" s="90">
        <v>121.76371375216922</v>
      </c>
      <c r="E19" s="92">
        <v>126.99577848362398</v>
      </c>
      <c r="F19" s="92">
        <v>128.09180861611961</v>
      </c>
      <c r="G19" s="92">
        <v>129.04010058993754</v>
      </c>
    </row>
    <row r="20" spans="1:7">
      <c r="A20" s="64" t="s">
        <v>129</v>
      </c>
      <c r="B20" s="65">
        <v>5.07</v>
      </c>
      <c r="C20" s="65">
        <v>7.38</v>
      </c>
      <c r="D20" s="91">
        <v>7.9194742533232825</v>
      </c>
      <c r="E20" s="93">
        <v>7.7148108925167378</v>
      </c>
      <c r="F20" s="93">
        <v>7.6146676821747974</v>
      </c>
      <c r="G20" s="93">
        <v>7.5093789421372747</v>
      </c>
    </row>
    <row r="21" spans="1:7">
      <c r="A21" s="64" t="s">
        <v>130</v>
      </c>
      <c r="B21" s="63"/>
      <c r="C21" s="63"/>
      <c r="D21" s="90"/>
      <c r="E21" s="93">
        <v>0.60985383679576444</v>
      </c>
      <c r="F21" s="93">
        <v>0.8630445402064737</v>
      </c>
      <c r="G21" s="93">
        <v>0.74032210495198569</v>
      </c>
    </row>
    <row r="22" spans="1:7">
      <c r="A22" s="67" t="s">
        <v>134</v>
      </c>
      <c r="B22" s="63">
        <v>222.43</v>
      </c>
      <c r="C22" s="63">
        <v>117.21</v>
      </c>
      <c r="D22" s="90">
        <v>123.84074962039749</v>
      </c>
      <c r="E22" s="92">
        <v>129.15766902781871</v>
      </c>
      <c r="F22" s="92">
        <v>130.36405889384017</v>
      </c>
      <c r="G22" s="92">
        <v>131.45847759119169</v>
      </c>
    </row>
    <row r="23" spans="1:7">
      <c r="A23" s="64" t="s">
        <v>129</v>
      </c>
      <c r="B23" s="65">
        <v>7.9</v>
      </c>
      <c r="C23" s="65">
        <v>6.84</v>
      </c>
      <c r="D23" s="91">
        <v>5.6985710846080231</v>
      </c>
      <c r="E23" s="93">
        <v>9.6562430334412994</v>
      </c>
      <c r="F23" s="93">
        <v>9.4295435142871042</v>
      </c>
      <c r="G23" s="93">
        <v>9.1384257953558006</v>
      </c>
    </row>
    <row r="24" spans="1:7">
      <c r="A24" s="64" t="s">
        <v>130</v>
      </c>
      <c r="B24" s="63"/>
      <c r="C24" s="63"/>
      <c r="D24" s="90"/>
      <c r="E24" s="93">
        <v>0.18152311498727158</v>
      </c>
      <c r="F24" s="93">
        <v>0.93404431583665826</v>
      </c>
      <c r="G24" s="93">
        <v>0.83950952941927426</v>
      </c>
    </row>
    <row r="25" spans="1:7">
      <c r="A25" s="66" t="s">
        <v>135</v>
      </c>
      <c r="B25" s="63">
        <v>212.51</v>
      </c>
      <c r="C25" s="63">
        <v>113.43</v>
      </c>
      <c r="D25" s="90">
        <v>123.10666538762342</v>
      </c>
      <c r="E25" s="92">
        <v>128.11182621167831</v>
      </c>
      <c r="F25" s="92">
        <v>129.37163820823781</v>
      </c>
      <c r="G25" s="92">
        <v>130.22885615921859</v>
      </c>
    </row>
    <row r="26" spans="1:7">
      <c r="A26" s="64" t="s">
        <v>129</v>
      </c>
      <c r="B26" s="65">
        <v>7.23</v>
      </c>
      <c r="C26" s="65">
        <v>5.77</v>
      </c>
      <c r="D26" s="91">
        <v>8.5336264311433219</v>
      </c>
      <c r="E26" s="93">
        <v>8.1366868364473532</v>
      </c>
      <c r="F26" s="93">
        <v>8.1089260791861903</v>
      </c>
      <c r="G26" s="93">
        <v>8.1783065425136812</v>
      </c>
    </row>
    <row r="27" spans="1:7">
      <c r="A27" s="64" t="s">
        <v>130</v>
      </c>
      <c r="B27" s="63"/>
      <c r="C27" s="63"/>
      <c r="D27" s="90"/>
      <c r="E27" s="93">
        <v>0.43559598004196687</v>
      </c>
      <c r="F27" s="93">
        <v>0.98336900956974205</v>
      </c>
      <c r="G27" s="93">
        <v>0.66260114106384549</v>
      </c>
    </row>
    <row r="28" spans="1:7">
      <c r="A28" s="68"/>
      <c r="B28" s="68"/>
      <c r="C28" s="68"/>
      <c r="D28" s="68"/>
      <c r="E28" s="68"/>
      <c r="F28" s="68"/>
      <c r="G28" s="68"/>
    </row>
    <row r="29" spans="1:7" ht="15.75">
      <c r="A29" s="73" t="s">
        <v>154</v>
      </c>
    </row>
    <row r="31" spans="1:7" ht="17.25">
      <c r="B31" s="70"/>
    </row>
  </sheetData>
  <pageMargins left="0.45" right="0.45" top="0.75" bottom="0.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55" t="s">
        <v>155</v>
      </c>
    </row>
    <row r="2" spans="1:7" ht="25.5" customHeight="1">
      <c r="A2" s="60" t="s">
        <v>128</v>
      </c>
      <c r="B2" s="60" t="s">
        <v>2</v>
      </c>
      <c r="C2" s="60" t="s">
        <v>3</v>
      </c>
      <c r="D2" s="60" t="s">
        <v>5</v>
      </c>
      <c r="E2" s="61" t="s">
        <v>181</v>
      </c>
      <c r="F2" s="61" t="s">
        <v>187</v>
      </c>
      <c r="G2" s="61" t="s">
        <v>190</v>
      </c>
    </row>
    <row r="3" spans="1:7">
      <c r="A3" s="71">
        <v>1</v>
      </c>
      <c r="B3" s="71">
        <v>2</v>
      </c>
      <c r="C3" s="71">
        <v>3</v>
      </c>
      <c r="D3" s="71">
        <v>4</v>
      </c>
      <c r="E3" s="71">
        <v>5</v>
      </c>
      <c r="F3" s="71">
        <v>6</v>
      </c>
      <c r="G3" s="72">
        <v>7</v>
      </c>
    </row>
    <row r="4" spans="1:7">
      <c r="A4" s="62" t="s">
        <v>71</v>
      </c>
      <c r="B4" s="63" t="s">
        <v>156</v>
      </c>
      <c r="C4" s="63">
        <v>113.14</v>
      </c>
      <c r="D4" s="90">
        <v>122.24771165014316</v>
      </c>
      <c r="E4" s="92">
        <v>126.81199543113615</v>
      </c>
      <c r="F4" s="92">
        <v>128.11146712468934</v>
      </c>
      <c r="G4" s="92">
        <v>129.46461897237117</v>
      </c>
    </row>
    <row r="5" spans="1:7">
      <c r="A5" s="64" t="s">
        <v>129</v>
      </c>
      <c r="B5" s="65" t="s">
        <v>156</v>
      </c>
      <c r="C5" s="65" t="s">
        <v>156</v>
      </c>
      <c r="D5" s="91">
        <v>8.0465122526589603</v>
      </c>
      <c r="E5" s="93">
        <v>7.6720805045933531</v>
      </c>
      <c r="F5" s="93">
        <v>7.524631923743442</v>
      </c>
      <c r="G5" s="93">
        <v>7.5729416492473263</v>
      </c>
    </row>
    <row r="6" spans="1:7">
      <c r="A6" s="64" t="s">
        <v>130</v>
      </c>
      <c r="B6" s="63" t="s">
        <v>156</v>
      </c>
      <c r="C6" s="65" t="s">
        <v>157</v>
      </c>
      <c r="D6" s="90"/>
      <c r="E6" s="93">
        <v>0.61124629424563182</v>
      </c>
      <c r="F6" s="93">
        <v>1.024723007579226</v>
      </c>
      <c r="G6" s="93">
        <v>1.0562300768633008</v>
      </c>
    </row>
    <row r="7" spans="1:7">
      <c r="A7" s="66" t="s">
        <v>131</v>
      </c>
      <c r="B7" s="63" t="s">
        <v>156</v>
      </c>
      <c r="C7" s="63">
        <v>113.17</v>
      </c>
      <c r="D7" s="90">
        <v>122.89012508872098</v>
      </c>
      <c r="E7" s="92">
        <v>127.56730585238077</v>
      </c>
      <c r="F7" s="92">
        <v>129.13255168125448</v>
      </c>
      <c r="G7" s="92">
        <v>130.68184304994347</v>
      </c>
    </row>
    <row r="8" spans="1:7">
      <c r="A8" s="64" t="s">
        <v>129</v>
      </c>
      <c r="B8" s="65" t="s">
        <v>156</v>
      </c>
      <c r="C8" s="65" t="s">
        <v>156</v>
      </c>
      <c r="D8" s="91">
        <v>8.5874086456266348</v>
      </c>
      <c r="E8" s="93">
        <v>8.096766017213497</v>
      </c>
      <c r="F8" s="93">
        <v>7.8714884716132474</v>
      </c>
      <c r="G8" s="93">
        <v>7.9707512542380243</v>
      </c>
    </row>
    <row r="9" spans="1:7">
      <c r="A9" s="64" t="s">
        <v>130</v>
      </c>
      <c r="B9" s="63" t="s">
        <v>156</v>
      </c>
      <c r="C9" s="63" t="s">
        <v>157</v>
      </c>
      <c r="D9" s="90"/>
      <c r="E9" s="93">
        <v>0.78139569875136772</v>
      </c>
      <c r="F9" s="93">
        <v>1.226996069576785</v>
      </c>
      <c r="G9" s="93">
        <v>1.1997682602239479</v>
      </c>
    </row>
    <row r="10" spans="1:7">
      <c r="A10" s="67" t="s">
        <v>184</v>
      </c>
      <c r="B10" s="63" t="s">
        <v>156</v>
      </c>
      <c r="C10" s="63">
        <v>113.16</v>
      </c>
      <c r="D10" s="90">
        <v>122.8844855215728</v>
      </c>
      <c r="E10" s="92">
        <v>127.56979391099792</v>
      </c>
      <c r="F10" s="92">
        <v>129.13338328603697</v>
      </c>
      <c r="G10" s="92">
        <v>130.68927707098356</v>
      </c>
    </row>
    <row r="11" spans="1:7">
      <c r="A11" s="64" t="s">
        <v>129</v>
      </c>
      <c r="B11" s="65" t="s">
        <v>156</v>
      </c>
      <c r="C11" s="65" t="s">
        <v>156</v>
      </c>
      <c r="D11" s="91">
        <v>8.5911401458109165</v>
      </c>
      <c r="E11" s="93">
        <v>8.1155397709277395</v>
      </c>
      <c r="F11" s="93">
        <v>7.8907277839347643</v>
      </c>
      <c r="G11" s="93">
        <v>7.9915023526983902</v>
      </c>
    </row>
    <row r="12" spans="1:7">
      <c r="A12" s="64" t="s">
        <v>130</v>
      </c>
      <c r="B12" s="63" t="s">
        <v>156</v>
      </c>
      <c r="C12" s="63" t="s">
        <v>157</v>
      </c>
      <c r="D12" s="90"/>
      <c r="E12" s="93">
        <v>0.78306771027743594</v>
      </c>
      <c r="F12" s="93">
        <v>1.2256736701557571</v>
      </c>
      <c r="G12" s="93">
        <v>1.2048733993906211</v>
      </c>
    </row>
    <row r="13" spans="1:7">
      <c r="A13" s="67" t="s">
        <v>185</v>
      </c>
      <c r="B13" s="63" t="s">
        <v>156</v>
      </c>
      <c r="C13" s="63">
        <v>114.24</v>
      </c>
      <c r="D13" s="90">
        <v>123.55916245220531</v>
      </c>
      <c r="E13" s="92">
        <v>127.27214061476238</v>
      </c>
      <c r="F13" s="92">
        <v>129.03389611842925</v>
      </c>
      <c r="G13" s="92">
        <v>129.79992468529193</v>
      </c>
    </row>
    <row r="14" spans="1:7">
      <c r="A14" s="64" t="s">
        <v>129</v>
      </c>
      <c r="B14" s="65" t="s">
        <v>156</v>
      </c>
      <c r="C14" s="65" t="s">
        <v>156</v>
      </c>
      <c r="D14" s="91">
        <v>8.1519790083339725</v>
      </c>
      <c r="E14" s="93">
        <v>5.9099173513867669</v>
      </c>
      <c r="F14" s="93">
        <v>5.635071033068499</v>
      </c>
      <c r="G14" s="93">
        <v>5.5482028324406372</v>
      </c>
    </row>
    <row r="15" spans="1:7">
      <c r="A15" s="64" t="s">
        <v>130</v>
      </c>
      <c r="B15" s="63" t="s">
        <v>156</v>
      </c>
      <c r="C15" s="63" t="s">
        <v>158</v>
      </c>
      <c r="D15" s="90"/>
      <c r="E15" s="93">
        <v>0.58297121482662817</v>
      </c>
      <c r="F15" s="93">
        <v>1.3842428477725406</v>
      </c>
      <c r="G15" s="93">
        <v>0.59366460279521505</v>
      </c>
    </row>
    <row r="16" spans="1:7">
      <c r="A16" s="66" t="s">
        <v>132</v>
      </c>
      <c r="B16" s="63" t="s">
        <v>156</v>
      </c>
      <c r="C16" s="63">
        <v>113.08</v>
      </c>
      <c r="D16" s="90">
        <v>121.35122190990056</v>
      </c>
      <c r="E16" s="92">
        <v>125.81150675019769</v>
      </c>
      <c r="F16" s="92">
        <v>126.87983326989212</v>
      </c>
      <c r="G16" s="92">
        <v>128.0563867800372</v>
      </c>
    </row>
    <row r="17" spans="1:7">
      <c r="A17" s="64" t="s">
        <v>129</v>
      </c>
      <c r="B17" s="65" t="s">
        <v>156</v>
      </c>
      <c r="C17" s="65" t="s">
        <v>156</v>
      </c>
      <c r="D17" s="91">
        <v>7.3121911539607316</v>
      </c>
      <c r="E17" s="93">
        <v>7.4280290353485157</v>
      </c>
      <c r="F17" s="93">
        <v>7.3567920213710494</v>
      </c>
      <c r="G17" s="93">
        <v>7.3441681080250305</v>
      </c>
    </row>
    <row r="18" spans="1:7">
      <c r="A18" s="64" t="s">
        <v>130</v>
      </c>
      <c r="B18" s="63" t="s">
        <v>156</v>
      </c>
      <c r="C18" s="63" t="s">
        <v>157</v>
      </c>
      <c r="D18" s="90"/>
      <c r="E18" s="93">
        <v>0.41896014377552149</v>
      </c>
      <c r="F18" s="93">
        <v>0.84914849785211288</v>
      </c>
      <c r="G18" s="93">
        <v>0.9272974907228928</v>
      </c>
    </row>
    <row r="19" spans="1:7">
      <c r="A19" s="67" t="s">
        <v>133</v>
      </c>
      <c r="B19" s="63" t="s">
        <v>156</v>
      </c>
      <c r="C19" s="63">
        <v>112.94</v>
      </c>
      <c r="D19" s="90">
        <v>121.12220752446228</v>
      </c>
      <c r="E19" s="92">
        <v>125.58677965099973</v>
      </c>
      <c r="F19" s="92">
        <v>126.60828755395805</v>
      </c>
      <c r="G19" s="92">
        <v>127.7749903177795</v>
      </c>
    </row>
    <row r="20" spans="1:7">
      <c r="A20" s="64" t="s">
        <v>129</v>
      </c>
      <c r="B20" s="65" t="s">
        <v>156</v>
      </c>
      <c r="C20" s="65" t="s">
        <v>156</v>
      </c>
      <c r="D20" s="91">
        <v>7.2412031255431408</v>
      </c>
      <c r="E20" s="93">
        <v>7.3677731342655051</v>
      </c>
      <c r="F20" s="93">
        <v>7.3070588039036721</v>
      </c>
      <c r="G20" s="93">
        <v>7.3039388689525282</v>
      </c>
    </row>
    <row r="21" spans="1:7">
      <c r="A21" s="64" t="s">
        <v>130</v>
      </c>
      <c r="B21" s="63" t="s">
        <v>156</v>
      </c>
      <c r="C21" s="63" t="s">
        <v>157</v>
      </c>
      <c r="D21" s="90"/>
      <c r="E21" s="93">
        <v>0.41868453429572128</v>
      </c>
      <c r="F21" s="93">
        <v>0.81338808574997756</v>
      </c>
      <c r="G21" s="93">
        <v>0.92150584006928682</v>
      </c>
    </row>
    <row r="22" spans="1:7">
      <c r="A22" s="67" t="s">
        <v>134</v>
      </c>
      <c r="B22" s="63" t="s">
        <v>156</v>
      </c>
      <c r="C22" s="63">
        <v>114.9</v>
      </c>
      <c r="D22" s="90">
        <v>124.36096680823368</v>
      </c>
      <c r="E22" s="92">
        <v>128.7649074242816</v>
      </c>
      <c r="F22" s="92">
        <v>130.44853194195451</v>
      </c>
      <c r="G22" s="92">
        <v>131.75454558813223</v>
      </c>
    </row>
    <row r="23" spans="1:7">
      <c r="A23" s="64" t="s">
        <v>129</v>
      </c>
      <c r="B23" s="65" t="s">
        <v>156</v>
      </c>
      <c r="C23" s="65" t="s">
        <v>156</v>
      </c>
      <c r="D23" s="91">
        <v>8.2291713323720952</v>
      </c>
      <c r="E23" s="93">
        <v>8.2064095479196197</v>
      </c>
      <c r="F23" s="93">
        <v>7.9952211089752865</v>
      </c>
      <c r="G23" s="93">
        <v>7.8595533094832462</v>
      </c>
    </row>
    <row r="24" spans="1:7">
      <c r="A24" s="64" t="s">
        <v>130</v>
      </c>
      <c r="B24" s="63" t="s">
        <v>156</v>
      </c>
      <c r="C24" s="63" t="s">
        <v>157</v>
      </c>
      <c r="D24" s="90"/>
      <c r="E24" s="93">
        <v>0.42249298362122545</v>
      </c>
      <c r="F24" s="93">
        <v>1.3075181362305131</v>
      </c>
      <c r="G24" s="93">
        <v>1.0011715936817609</v>
      </c>
    </row>
    <row r="25" spans="1:7">
      <c r="A25" s="66" t="s">
        <v>135</v>
      </c>
      <c r="B25" s="63" t="s">
        <v>156</v>
      </c>
      <c r="C25" s="63">
        <v>113.25</v>
      </c>
      <c r="D25" s="90">
        <v>122.47196256943242</v>
      </c>
      <c r="E25" s="92">
        <v>126.83240541051737</v>
      </c>
      <c r="F25" s="92">
        <v>127.58985850568941</v>
      </c>
      <c r="G25" s="92">
        <v>128.57032672691059</v>
      </c>
    </row>
    <row r="26" spans="1:7">
      <c r="A26" s="64" t="s">
        <v>129</v>
      </c>
      <c r="B26" s="65" t="s">
        <v>156</v>
      </c>
      <c r="C26" s="65" t="s">
        <v>156</v>
      </c>
      <c r="D26" s="91">
        <v>8.1430081668113026</v>
      </c>
      <c r="E26" s="93">
        <v>6.2448553087530314</v>
      </c>
      <c r="F26" s="93">
        <v>6.2043492964276794</v>
      </c>
      <c r="G26" s="93">
        <v>6.2144610386394561</v>
      </c>
    </row>
    <row r="27" spans="1:7">
      <c r="A27" s="64" t="s">
        <v>130</v>
      </c>
      <c r="B27" s="63" t="s">
        <v>156</v>
      </c>
      <c r="C27" s="63" t="s">
        <v>158</v>
      </c>
      <c r="D27" s="90"/>
      <c r="E27" s="93">
        <v>0.45620159334021082</v>
      </c>
      <c r="F27" s="93">
        <v>0.5972078608147342</v>
      </c>
      <c r="G27" s="93">
        <v>0.76845309862731881</v>
      </c>
    </row>
    <row r="28" spans="1:7">
      <c r="A28" s="68"/>
      <c r="B28" s="68"/>
      <c r="C28" s="68"/>
      <c r="D28" s="68"/>
      <c r="E28" s="68"/>
      <c r="F28" s="68"/>
      <c r="G28" s="68"/>
    </row>
    <row r="29" spans="1:7" ht="15.75">
      <c r="A29" s="73" t="s">
        <v>159</v>
      </c>
    </row>
    <row r="31" spans="1:7" ht="17.25">
      <c r="B31" s="70"/>
    </row>
  </sheetData>
  <pageMargins left="0.45" right="0.45" top="0.75" bottom="0.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view="pageBreakPreview" zoomScaleNormal="100" zoomScaleSheetLayoutView="100" workbookViewId="0">
      <selection activeCell="G18" sqref="G18"/>
    </sheetView>
  </sheetViews>
  <sheetFormatPr defaultRowHeight="15"/>
  <sheetData>
    <row r="1" spans="1:11" ht="18.75">
      <c r="A1" s="128" t="s">
        <v>160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>
      <c r="A2" s="75"/>
    </row>
    <row r="3" spans="1:11">
      <c r="A3" s="129" t="s">
        <v>69</v>
      </c>
      <c r="B3" s="130" t="s">
        <v>70</v>
      </c>
      <c r="C3" s="130"/>
      <c r="D3" s="130"/>
      <c r="E3" s="130"/>
      <c r="F3" s="130"/>
      <c r="G3" s="130" t="s">
        <v>161</v>
      </c>
      <c r="H3" s="130"/>
      <c r="I3" s="130"/>
      <c r="J3" s="130"/>
      <c r="K3" s="130"/>
    </row>
    <row r="4" spans="1:11">
      <c r="A4" s="129"/>
      <c r="B4" s="86" t="s">
        <v>71</v>
      </c>
      <c r="C4" s="86" t="s">
        <v>162</v>
      </c>
      <c r="D4" s="86" t="s">
        <v>163</v>
      </c>
      <c r="E4" s="86" t="s">
        <v>164</v>
      </c>
      <c r="F4" s="86" t="s">
        <v>165</v>
      </c>
      <c r="G4" s="86" t="s">
        <v>71</v>
      </c>
      <c r="H4" s="86" t="s">
        <v>162</v>
      </c>
      <c r="I4" s="86" t="s">
        <v>163</v>
      </c>
      <c r="J4" s="86" t="s">
        <v>164</v>
      </c>
      <c r="K4" s="86" t="s">
        <v>165</v>
      </c>
    </row>
    <row r="5" spans="1:11">
      <c r="A5" s="77">
        <v>1</v>
      </c>
      <c r="B5" s="77">
        <v>2</v>
      </c>
      <c r="C5" s="77">
        <v>3</v>
      </c>
      <c r="D5" s="77">
        <v>4</v>
      </c>
      <c r="E5" s="77">
        <v>5</v>
      </c>
      <c r="F5" s="77">
        <v>6</v>
      </c>
      <c r="G5" s="77">
        <v>7</v>
      </c>
      <c r="H5" s="77">
        <v>8</v>
      </c>
      <c r="I5" s="77">
        <v>9</v>
      </c>
      <c r="J5" s="77">
        <v>10</v>
      </c>
      <c r="K5" s="77">
        <v>11</v>
      </c>
    </row>
    <row r="6" spans="1:11" ht="19.5" customHeight="1">
      <c r="A6" s="131" t="s">
        <v>166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</row>
    <row r="7" spans="1:11" ht="17.25" customHeight="1">
      <c r="A7" s="78" t="s">
        <v>75</v>
      </c>
      <c r="B7" s="79">
        <v>221</v>
      </c>
      <c r="C7" s="79">
        <v>192</v>
      </c>
      <c r="D7" s="79">
        <v>264</v>
      </c>
      <c r="E7" s="79">
        <v>261</v>
      </c>
      <c r="F7" s="79">
        <v>197</v>
      </c>
      <c r="G7" s="79"/>
      <c r="H7" s="79"/>
      <c r="I7" s="79"/>
      <c r="J7" s="79"/>
      <c r="K7" s="79"/>
    </row>
    <row r="8" spans="1:11" ht="17.25" customHeight="1">
      <c r="A8" s="78" t="s">
        <v>76</v>
      </c>
      <c r="B8" s="79">
        <v>244</v>
      </c>
      <c r="C8" s="79">
        <v>205</v>
      </c>
      <c r="D8" s="79">
        <v>305</v>
      </c>
      <c r="E8" s="79">
        <v>279</v>
      </c>
      <c r="F8" s="79">
        <v>226</v>
      </c>
      <c r="G8" s="79">
        <v>10.41</v>
      </c>
      <c r="H8" s="79">
        <v>6.77</v>
      </c>
      <c r="I8" s="79">
        <v>15.53</v>
      </c>
      <c r="J8" s="79">
        <v>6.9</v>
      </c>
      <c r="K8" s="79">
        <v>14.72</v>
      </c>
    </row>
    <row r="9" spans="1:11" ht="17.25" customHeight="1">
      <c r="A9" s="78" t="s">
        <v>77</v>
      </c>
      <c r="B9" s="79">
        <v>252</v>
      </c>
      <c r="C9" s="79">
        <v>222</v>
      </c>
      <c r="D9" s="79">
        <v>311</v>
      </c>
      <c r="E9" s="79">
        <v>268</v>
      </c>
      <c r="F9" s="79">
        <v>237</v>
      </c>
      <c r="G9" s="79">
        <v>3.28</v>
      </c>
      <c r="H9" s="79">
        <v>8.2899999999999991</v>
      </c>
      <c r="I9" s="79">
        <v>1.97</v>
      </c>
      <c r="J9" s="79">
        <v>-3.94</v>
      </c>
      <c r="K9" s="79">
        <v>4.87</v>
      </c>
    </row>
    <row r="10" spans="1:11" ht="17.25" customHeight="1">
      <c r="A10" s="78" t="s">
        <v>78</v>
      </c>
      <c r="B10" s="79">
        <v>280</v>
      </c>
      <c r="C10" s="79">
        <v>251</v>
      </c>
      <c r="D10" s="79">
        <v>334</v>
      </c>
      <c r="E10" s="79">
        <v>312</v>
      </c>
      <c r="F10" s="79">
        <v>251</v>
      </c>
      <c r="G10" s="79">
        <v>11.11</v>
      </c>
      <c r="H10" s="79">
        <v>13.06</v>
      </c>
      <c r="I10" s="79">
        <v>7.4</v>
      </c>
      <c r="J10" s="79">
        <v>16.420000000000002</v>
      </c>
      <c r="K10" s="79">
        <v>5.91</v>
      </c>
    </row>
    <row r="11" spans="1:11" ht="17.25" customHeight="1">
      <c r="A11" s="78" t="s">
        <v>79</v>
      </c>
      <c r="B11" s="79">
        <v>346</v>
      </c>
      <c r="C11" s="79">
        <v>318</v>
      </c>
      <c r="D11" s="79">
        <v>414</v>
      </c>
      <c r="E11" s="79">
        <v>370</v>
      </c>
      <c r="F11" s="79">
        <v>311</v>
      </c>
      <c r="G11" s="79">
        <v>23.57</v>
      </c>
      <c r="H11" s="79">
        <v>26.69</v>
      </c>
      <c r="I11" s="79">
        <v>23.95</v>
      </c>
      <c r="J11" s="79">
        <v>18.59</v>
      </c>
      <c r="K11" s="79">
        <v>23.9</v>
      </c>
    </row>
    <row r="12" spans="1:11" ht="17.25" customHeight="1">
      <c r="A12" s="78" t="s">
        <v>80</v>
      </c>
      <c r="B12" s="79">
        <v>433</v>
      </c>
      <c r="C12" s="79">
        <v>389</v>
      </c>
      <c r="D12" s="79">
        <v>492</v>
      </c>
      <c r="E12" s="79">
        <v>443</v>
      </c>
      <c r="F12" s="79">
        <v>451</v>
      </c>
      <c r="G12" s="79">
        <v>25.14</v>
      </c>
      <c r="H12" s="79">
        <v>22.33</v>
      </c>
      <c r="I12" s="79">
        <v>18.84</v>
      </c>
      <c r="J12" s="79">
        <v>19.73</v>
      </c>
      <c r="K12" s="79">
        <v>45.02</v>
      </c>
    </row>
    <row r="13" spans="1:11" ht="17.25" customHeight="1">
      <c r="A13" s="78" t="s">
        <v>81</v>
      </c>
      <c r="B13" s="79">
        <v>492</v>
      </c>
      <c r="C13" s="79">
        <v>452</v>
      </c>
      <c r="D13" s="79">
        <v>545</v>
      </c>
      <c r="E13" s="79">
        <v>482</v>
      </c>
      <c r="F13" s="79">
        <v>529</v>
      </c>
      <c r="G13" s="79">
        <v>13.63</v>
      </c>
      <c r="H13" s="79">
        <v>16.2</v>
      </c>
      <c r="I13" s="79">
        <v>10.77</v>
      </c>
      <c r="J13" s="79">
        <v>8.8000000000000007</v>
      </c>
      <c r="K13" s="79">
        <v>17.29</v>
      </c>
    </row>
    <row r="14" spans="1:11" ht="17.25" customHeight="1">
      <c r="A14" s="78" t="s">
        <v>82</v>
      </c>
      <c r="B14" s="79">
        <v>566</v>
      </c>
      <c r="C14" s="79">
        <v>515</v>
      </c>
      <c r="D14" s="79">
        <v>616</v>
      </c>
      <c r="E14" s="79">
        <v>567</v>
      </c>
      <c r="F14" s="79">
        <v>617</v>
      </c>
      <c r="G14" s="79">
        <v>15.04</v>
      </c>
      <c r="H14" s="79">
        <v>13.94</v>
      </c>
      <c r="I14" s="79">
        <v>13.03</v>
      </c>
      <c r="J14" s="79">
        <v>17.63</v>
      </c>
      <c r="K14" s="79">
        <v>16.64</v>
      </c>
    </row>
    <row r="15" spans="1:11" ht="17.25" customHeight="1">
      <c r="A15" s="78" t="s">
        <v>83</v>
      </c>
      <c r="B15" s="79">
        <v>598</v>
      </c>
      <c r="C15" s="79">
        <v>558</v>
      </c>
      <c r="D15" s="79">
        <v>677</v>
      </c>
      <c r="E15" s="79">
        <v>558</v>
      </c>
      <c r="F15" s="79">
        <v>639</v>
      </c>
      <c r="G15" s="79">
        <v>5.65</v>
      </c>
      <c r="H15" s="79">
        <v>8.35</v>
      </c>
      <c r="I15" s="79">
        <v>9.9</v>
      </c>
      <c r="J15" s="79">
        <v>-1.59</v>
      </c>
      <c r="K15" s="79">
        <v>3.57</v>
      </c>
    </row>
    <row r="16" spans="1:11" ht="17.25" customHeight="1">
      <c r="A16" s="78" t="s">
        <v>84</v>
      </c>
      <c r="B16" s="79">
        <v>684</v>
      </c>
      <c r="C16" s="79">
        <v>720</v>
      </c>
      <c r="D16" s="79">
        <v>754</v>
      </c>
      <c r="E16" s="79">
        <v>572</v>
      </c>
      <c r="F16" s="79">
        <v>654</v>
      </c>
      <c r="G16" s="79">
        <v>14.38</v>
      </c>
      <c r="H16" s="79">
        <v>29.03</v>
      </c>
      <c r="I16" s="79">
        <v>11.37</v>
      </c>
      <c r="J16" s="79">
        <v>2.5099999999999998</v>
      </c>
      <c r="K16" s="79">
        <v>2.35</v>
      </c>
    </row>
    <row r="17" spans="1:11" ht="17.25" customHeight="1">
      <c r="A17" s="78" t="s">
        <v>85</v>
      </c>
      <c r="B17" s="79">
        <v>734</v>
      </c>
      <c r="C17" s="79">
        <v>776</v>
      </c>
      <c r="D17" s="79">
        <v>775</v>
      </c>
      <c r="E17" s="79">
        <v>642</v>
      </c>
      <c r="F17" s="79">
        <v>702</v>
      </c>
      <c r="G17" s="79">
        <v>7.31</v>
      </c>
      <c r="H17" s="79">
        <v>7.78</v>
      </c>
      <c r="I17" s="79">
        <v>2.79</v>
      </c>
      <c r="J17" s="79">
        <v>12.24</v>
      </c>
      <c r="K17" s="79">
        <v>7.34</v>
      </c>
    </row>
    <row r="18" spans="1:11" ht="17.25" customHeight="1">
      <c r="A18" s="78" t="s">
        <v>86</v>
      </c>
      <c r="B18" s="79">
        <v>895</v>
      </c>
      <c r="C18" s="79">
        <v>958</v>
      </c>
      <c r="D18" s="79">
        <v>938</v>
      </c>
      <c r="E18" s="79">
        <v>767</v>
      </c>
      <c r="F18" s="79">
        <v>856</v>
      </c>
      <c r="G18" s="79">
        <v>21.93</v>
      </c>
      <c r="H18" s="79">
        <v>23.45</v>
      </c>
      <c r="I18" s="79">
        <v>21.03</v>
      </c>
      <c r="J18" s="79">
        <v>19.47</v>
      </c>
      <c r="K18" s="79">
        <v>21.94</v>
      </c>
    </row>
    <row r="19" spans="1:11" ht="17.25" customHeight="1">
      <c r="A19" s="78" t="s">
        <v>87</v>
      </c>
      <c r="B19" s="79">
        <v>1085</v>
      </c>
      <c r="C19" s="79">
        <v>1154</v>
      </c>
      <c r="D19" s="79">
        <v>1122</v>
      </c>
      <c r="E19" s="79">
        <v>941</v>
      </c>
      <c r="F19" s="79">
        <v>1054</v>
      </c>
      <c r="G19" s="79">
        <v>21.23</v>
      </c>
      <c r="H19" s="79">
        <v>20.46</v>
      </c>
      <c r="I19" s="79">
        <v>19.62</v>
      </c>
      <c r="J19" s="79">
        <v>22.69</v>
      </c>
      <c r="K19" s="79">
        <v>23.13</v>
      </c>
    </row>
    <row r="20" spans="1:11" ht="17.25" customHeight="1">
      <c r="A20" s="78" t="s">
        <v>89</v>
      </c>
      <c r="B20" s="79">
        <v>1201</v>
      </c>
      <c r="C20" s="79">
        <v>1220</v>
      </c>
      <c r="D20" s="79">
        <v>1326</v>
      </c>
      <c r="E20" s="79">
        <v>1049</v>
      </c>
      <c r="F20" s="79">
        <v>1189</v>
      </c>
      <c r="G20" s="79">
        <v>10.69</v>
      </c>
      <c r="H20" s="79">
        <v>5.72</v>
      </c>
      <c r="I20" s="79">
        <v>18.18</v>
      </c>
      <c r="J20" s="79">
        <v>11.48</v>
      </c>
      <c r="K20" s="79">
        <v>12.81</v>
      </c>
    </row>
    <row r="21" spans="1:11" ht="17.25" customHeight="1">
      <c r="A21" s="78" t="s">
        <v>90</v>
      </c>
      <c r="B21" s="79">
        <v>1288</v>
      </c>
      <c r="C21" s="79">
        <v>1325</v>
      </c>
      <c r="D21" s="79">
        <v>1452</v>
      </c>
      <c r="E21" s="79">
        <v>1115</v>
      </c>
      <c r="F21" s="79">
        <v>1225</v>
      </c>
      <c r="G21" s="79">
        <v>7.24</v>
      </c>
      <c r="H21" s="79">
        <v>8.61</v>
      </c>
      <c r="I21" s="79">
        <v>9.5</v>
      </c>
      <c r="J21" s="79">
        <v>6.29</v>
      </c>
      <c r="K21" s="79">
        <v>3.03</v>
      </c>
    </row>
    <row r="22" spans="1:11" ht="17.25" customHeight="1">
      <c r="A22" s="78" t="s">
        <v>91</v>
      </c>
      <c r="B22" s="79">
        <v>1426</v>
      </c>
      <c r="C22" s="79">
        <v>1502</v>
      </c>
      <c r="D22" s="79">
        <v>1475</v>
      </c>
      <c r="E22" s="79">
        <v>1245</v>
      </c>
      <c r="F22" s="79">
        <v>1403</v>
      </c>
      <c r="G22" s="79">
        <v>10.71</v>
      </c>
      <c r="H22" s="79">
        <v>13.36</v>
      </c>
      <c r="I22" s="79">
        <v>1.58</v>
      </c>
      <c r="J22" s="79">
        <v>11.66</v>
      </c>
      <c r="K22" s="79">
        <v>14.53</v>
      </c>
    </row>
    <row r="23" spans="1:11" ht="17.25" customHeight="1">
      <c r="A23" s="78" t="s">
        <v>92</v>
      </c>
      <c r="B23" s="79">
        <v>1482</v>
      </c>
      <c r="C23" s="79">
        <v>1575</v>
      </c>
      <c r="D23" s="79">
        <v>1487</v>
      </c>
      <c r="E23" s="79">
        <v>1321</v>
      </c>
      <c r="F23" s="79">
        <v>1452</v>
      </c>
      <c r="G23" s="79">
        <v>3.93</v>
      </c>
      <c r="H23" s="79">
        <v>4.8600000000000003</v>
      </c>
      <c r="I23" s="79">
        <v>0.81</v>
      </c>
      <c r="J23" s="79">
        <v>6.1</v>
      </c>
      <c r="K23" s="79">
        <v>3.49</v>
      </c>
    </row>
    <row r="24" spans="1:11" ht="17.25" customHeight="1">
      <c r="A24" s="78" t="s">
        <v>93</v>
      </c>
      <c r="B24" s="79">
        <v>1553</v>
      </c>
      <c r="C24" s="79">
        <v>1641</v>
      </c>
      <c r="D24" s="79">
        <v>1512</v>
      </c>
      <c r="E24" s="79">
        <v>1425</v>
      </c>
      <c r="F24" s="79">
        <v>1547</v>
      </c>
      <c r="G24" s="79">
        <v>4.79</v>
      </c>
      <c r="H24" s="79">
        <v>4.1900000000000004</v>
      </c>
      <c r="I24" s="79">
        <v>1.68</v>
      </c>
      <c r="J24" s="79">
        <v>7.87</v>
      </c>
      <c r="K24" s="79">
        <v>6.54</v>
      </c>
    </row>
    <row r="25" spans="1:11" ht="17.25" customHeight="1">
      <c r="A25" s="78" t="s">
        <v>94</v>
      </c>
      <c r="B25" s="79">
        <v>1638</v>
      </c>
      <c r="C25" s="79">
        <v>1724</v>
      </c>
      <c r="D25" s="79">
        <v>1579</v>
      </c>
      <c r="E25" s="79">
        <v>1523</v>
      </c>
      <c r="F25" s="79">
        <v>1641</v>
      </c>
      <c r="G25" s="79">
        <v>5.47</v>
      </c>
      <c r="H25" s="79">
        <v>5.0599999999999996</v>
      </c>
      <c r="I25" s="79">
        <v>4.43</v>
      </c>
      <c r="J25" s="79">
        <v>6.88</v>
      </c>
      <c r="K25" s="79">
        <v>6.08</v>
      </c>
    </row>
    <row r="26" spans="1:11" ht="17.25" customHeight="1">
      <c r="A26" s="78" t="s">
        <v>95</v>
      </c>
      <c r="B26" s="79">
        <v>1709</v>
      </c>
      <c r="C26" s="79">
        <v>1828</v>
      </c>
      <c r="D26" s="79">
        <v>1598</v>
      </c>
      <c r="E26" s="79">
        <v>1593</v>
      </c>
      <c r="F26" s="79">
        <v>1699</v>
      </c>
      <c r="G26" s="79">
        <v>4.33</v>
      </c>
      <c r="H26" s="79">
        <v>6.03</v>
      </c>
      <c r="I26" s="79">
        <v>1.2</v>
      </c>
      <c r="J26" s="79">
        <v>4.5999999999999996</v>
      </c>
      <c r="K26" s="79">
        <v>3.53</v>
      </c>
    </row>
    <row r="27" spans="1:11" ht="17.25" customHeight="1">
      <c r="A27" s="78" t="s">
        <v>96</v>
      </c>
      <c r="B27" s="79">
        <v>1786</v>
      </c>
      <c r="C27" s="79">
        <v>1947</v>
      </c>
      <c r="D27" s="79">
        <v>1613</v>
      </c>
      <c r="E27" s="79">
        <v>1653</v>
      </c>
      <c r="F27" s="79">
        <v>1770</v>
      </c>
      <c r="G27" s="79">
        <v>4.51</v>
      </c>
      <c r="H27" s="79">
        <v>6.51</v>
      </c>
      <c r="I27" s="79">
        <v>0.94</v>
      </c>
      <c r="J27" s="79">
        <v>3.77</v>
      </c>
      <c r="K27" s="79">
        <v>4.18</v>
      </c>
    </row>
    <row r="28" spans="1:11" ht="17.25" customHeight="1">
      <c r="A28" s="78" t="s">
        <v>97</v>
      </c>
      <c r="B28" s="79">
        <v>1900</v>
      </c>
      <c r="C28" s="79">
        <v>2064</v>
      </c>
      <c r="D28" s="79">
        <v>1754</v>
      </c>
      <c r="E28" s="79">
        <v>1738</v>
      </c>
      <c r="F28" s="79">
        <v>1882</v>
      </c>
      <c r="G28" s="79">
        <v>6.38</v>
      </c>
      <c r="H28" s="79">
        <v>6.01</v>
      </c>
      <c r="I28" s="79">
        <v>8.74</v>
      </c>
      <c r="J28" s="79">
        <v>5.14</v>
      </c>
      <c r="K28" s="79">
        <v>6.33</v>
      </c>
    </row>
    <row r="29" spans="1:11" ht="17.25" customHeight="1">
      <c r="A29" s="78" t="s">
        <v>98</v>
      </c>
      <c r="B29" s="79">
        <v>1989</v>
      </c>
      <c r="C29" s="79">
        <v>2161</v>
      </c>
      <c r="D29" s="79">
        <v>1848</v>
      </c>
      <c r="E29" s="79">
        <v>1804</v>
      </c>
      <c r="F29" s="79">
        <v>1974</v>
      </c>
      <c r="G29" s="79">
        <v>4.68</v>
      </c>
      <c r="H29" s="79">
        <v>4.7</v>
      </c>
      <c r="I29" s="79">
        <v>5.36</v>
      </c>
      <c r="J29" s="79">
        <v>3.8</v>
      </c>
      <c r="K29" s="79">
        <v>4.8899999999999997</v>
      </c>
    </row>
    <row r="30" spans="1:11" ht="17.25" customHeight="1">
      <c r="A30" s="78" t="s">
        <v>100</v>
      </c>
      <c r="B30" s="79">
        <v>2141</v>
      </c>
      <c r="C30" s="79">
        <v>2395</v>
      </c>
      <c r="D30" s="79">
        <v>1990</v>
      </c>
      <c r="E30" s="79">
        <v>1870</v>
      </c>
      <c r="F30" s="79">
        <v>2053</v>
      </c>
      <c r="G30" s="79">
        <v>7.64</v>
      </c>
      <c r="H30" s="79">
        <v>10.83</v>
      </c>
      <c r="I30" s="79">
        <v>7.68</v>
      </c>
      <c r="J30" s="79">
        <v>3.66</v>
      </c>
      <c r="K30" s="79">
        <v>4</v>
      </c>
    </row>
    <row r="31" spans="1:11" ht="17.25" customHeight="1">
      <c r="A31" s="78" t="s">
        <v>101</v>
      </c>
      <c r="B31" s="79">
        <v>2259</v>
      </c>
      <c r="C31" s="79">
        <v>2522</v>
      </c>
      <c r="D31" s="79">
        <v>2163</v>
      </c>
      <c r="E31" s="79">
        <v>1950</v>
      </c>
      <c r="F31" s="79">
        <v>2138</v>
      </c>
      <c r="G31" s="79">
        <v>5.51</v>
      </c>
      <c r="H31" s="79">
        <v>5.3</v>
      </c>
      <c r="I31" s="79">
        <v>8.69</v>
      </c>
      <c r="J31" s="79">
        <v>4.28</v>
      </c>
      <c r="K31" s="79">
        <v>4.1399999999999997</v>
      </c>
    </row>
    <row r="32" spans="1:11" ht="17.25" customHeight="1">
      <c r="A32" s="78" t="s">
        <v>102</v>
      </c>
      <c r="B32" s="79">
        <v>2390</v>
      </c>
      <c r="C32" s="79">
        <v>2701</v>
      </c>
      <c r="D32" s="79">
        <v>2286</v>
      </c>
      <c r="E32" s="79">
        <v>2037</v>
      </c>
      <c r="F32" s="79">
        <v>2220</v>
      </c>
      <c r="G32" s="79">
        <v>5.8</v>
      </c>
      <c r="H32" s="79">
        <v>7.1</v>
      </c>
      <c r="I32" s="79">
        <v>5.69</v>
      </c>
      <c r="J32" s="79">
        <v>4.46</v>
      </c>
      <c r="K32" s="79">
        <v>3.84</v>
      </c>
    </row>
    <row r="33" spans="1:11" ht="17.25" customHeight="1">
      <c r="A33" s="78" t="s">
        <v>103</v>
      </c>
      <c r="B33" s="79">
        <v>2489</v>
      </c>
      <c r="C33" s="79">
        <v>2832</v>
      </c>
      <c r="D33" s="79">
        <v>2356</v>
      </c>
      <c r="E33" s="79">
        <v>2141</v>
      </c>
      <c r="F33" s="79">
        <v>2292</v>
      </c>
      <c r="G33" s="79">
        <v>4.1399999999999997</v>
      </c>
      <c r="H33" s="79">
        <v>4.8499999999999996</v>
      </c>
      <c r="I33" s="79">
        <v>3.06</v>
      </c>
      <c r="J33" s="79">
        <v>5.1100000000000003</v>
      </c>
      <c r="K33" s="79">
        <v>3.24</v>
      </c>
    </row>
    <row r="34" spans="1:11" ht="17.25" customHeight="1">
      <c r="A34" s="78" t="s">
        <v>104</v>
      </c>
      <c r="B34" s="79">
        <v>2637</v>
      </c>
      <c r="C34" s="79">
        <v>3035</v>
      </c>
      <c r="D34" s="79">
        <v>2444</v>
      </c>
      <c r="E34" s="79">
        <v>2262</v>
      </c>
      <c r="F34" s="79">
        <v>2411</v>
      </c>
      <c r="G34" s="79">
        <v>5.95</v>
      </c>
      <c r="H34" s="79">
        <v>7.17</v>
      </c>
      <c r="I34" s="79">
        <v>3.74</v>
      </c>
      <c r="J34" s="79">
        <v>5.65</v>
      </c>
      <c r="K34" s="79">
        <v>5.19</v>
      </c>
    </row>
    <row r="35" spans="1:11" ht="17.25" customHeight="1">
      <c r="A35" s="78" t="s">
        <v>105</v>
      </c>
      <c r="B35" s="79">
        <v>2926</v>
      </c>
      <c r="C35" s="79">
        <v>3501</v>
      </c>
      <c r="D35" s="79">
        <v>2624</v>
      </c>
      <c r="E35" s="79">
        <v>2443</v>
      </c>
      <c r="F35" s="79">
        <v>2563</v>
      </c>
      <c r="G35" s="79">
        <v>10.96</v>
      </c>
      <c r="H35" s="79">
        <v>15.35</v>
      </c>
      <c r="I35" s="79">
        <v>7.36</v>
      </c>
      <c r="J35" s="79">
        <v>8</v>
      </c>
      <c r="K35" s="79">
        <v>6.3</v>
      </c>
    </row>
    <row r="36" spans="1:11" ht="17.25" customHeight="1">
      <c r="A36" s="78" t="s">
        <v>106</v>
      </c>
      <c r="B36" s="79">
        <v>3111</v>
      </c>
      <c r="C36" s="79">
        <v>3765</v>
      </c>
      <c r="D36" s="79">
        <v>2669</v>
      </c>
      <c r="E36" s="79">
        <v>2582</v>
      </c>
      <c r="F36" s="79">
        <v>2775</v>
      </c>
      <c r="G36" s="79">
        <v>6.32</v>
      </c>
      <c r="H36" s="79">
        <v>7.54</v>
      </c>
      <c r="I36" s="79">
        <v>1.71</v>
      </c>
      <c r="J36" s="79">
        <v>5.69</v>
      </c>
      <c r="K36" s="79">
        <v>8.27</v>
      </c>
    </row>
    <row r="37" spans="1:11" ht="17.25" customHeight="1">
      <c r="A37" s="78" t="s">
        <v>107</v>
      </c>
      <c r="B37" s="79">
        <v>3293</v>
      </c>
      <c r="C37" s="79">
        <v>4015</v>
      </c>
      <c r="D37" s="79">
        <v>2758</v>
      </c>
      <c r="E37" s="79">
        <v>2719</v>
      </c>
      <c r="F37" s="79">
        <v>2957</v>
      </c>
      <c r="G37" s="79">
        <v>5.85</v>
      </c>
      <c r="H37" s="79">
        <v>6.64</v>
      </c>
      <c r="I37" s="79">
        <v>3.33</v>
      </c>
      <c r="J37" s="79">
        <v>5.31</v>
      </c>
      <c r="K37" s="79">
        <v>6.56</v>
      </c>
    </row>
    <row r="38" spans="1:11" ht="17.25" customHeight="1">
      <c r="A38" s="78" t="s">
        <v>108</v>
      </c>
      <c r="B38" s="79">
        <v>3505</v>
      </c>
      <c r="C38" s="79">
        <v>4293</v>
      </c>
      <c r="D38" s="79">
        <v>2889</v>
      </c>
      <c r="E38" s="79">
        <v>2925</v>
      </c>
      <c r="F38" s="79">
        <v>3133</v>
      </c>
      <c r="G38" s="79">
        <v>6.44</v>
      </c>
      <c r="H38" s="79">
        <v>6.92</v>
      </c>
      <c r="I38" s="79">
        <v>4.75</v>
      </c>
      <c r="J38" s="79">
        <v>7.58</v>
      </c>
      <c r="K38" s="79">
        <v>5.95</v>
      </c>
    </row>
    <row r="39" spans="1:11" ht="17.25" customHeight="1">
      <c r="A39" s="78" t="s">
        <v>109</v>
      </c>
      <c r="B39" s="79">
        <v>3779</v>
      </c>
      <c r="C39" s="79">
        <v>4636</v>
      </c>
      <c r="D39" s="79">
        <v>3135</v>
      </c>
      <c r="E39" s="79">
        <v>3156</v>
      </c>
      <c r="F39" s="79">
        <v>3332</v>
      </c>
      <c r="G39" s="79">
        <v>7.82</v>
      </c>
      <c r="H39" s="79">
        <v>7.99</v>
      </c>
      <c r="I39" s="79">
        <v>8.52</v>
      </c>
      <c r="J39" s="79">
        <v>7.9</v>
      </c>
      <c r="K39" s="79">
        <v>6.35</v>
      </c>
    </row>
    <row r="40" spans="1:11" ht="17.25" customHeight="1">
      <c r="A40" s="78" t="s">
        <v>110</v>
      </c>
      <c r="B40" s="79">
        <v>4227</v>
      </c>
      <c r="C40" s="79">
        <v>5144</v>
      </c>
      <c r="D40" s="79">
        <v>3505</v>
      </c>
      <c r="E40" s="79">
        <v>3488</v>
      </c>
      <c r="F40" s="79">
        <v>3635</v>
      </c>
      <c r="G40" s="79">
        <v>11.85</v>
      </c>
      <c r="H40" s="79">
        <v>10.96</v>
      </c>
      <c r="I40" s="79">
        <v>11.8</v>
      </c>
      <c r="J40" s="79">
        <v>10.52</v>
      </c>
      <c r="K40" s="79">
        <v>9.09</v>
      </c>
    </row>
    <row r="41" spans="1:11" ht="17.25" customHeight="1">
      <c r="A41" s="78" t="s">
        <v>111</v>
      </c>
      <c r="B41" s="79">
        <v>5025</v>
      </c>
      <c r="C41" s="79">
        <v>6128</v>
      </c>
      <c r="D41" s="79">
        <v>4262</v>
      </c>
      <c r="E41" s="79">
        <v>4275</v>
      </c>
      <c r="F41" s="79">
        <v>4334</v>
      </c>
      <c r="G41" s="79">
        <v>18.88</v>
      </c>
      <c r="H41" s="79">
        <v>19.13</v>
      </c>
      <c r="I41" s="79">
        <v>21.6</v>
      </c>
      <c r="J41" s="79">
        <v>22.56</v>
      </c>
      <c r="K41" s="79">
        <v>19.23</v>
      </c>
    </row>
    <row r="42" spans="1:11" ht="17.25" customHeight="1">
      <c r="A42" s="78" t="s">
        <v>112</v>
      </c>
      <c r="B42" s="79">
        <v>5441</v>
      </c>
      <c r="C42" s="79">
        <v>6520</v>
      </c>
      <c r="D42" s="79">
        <v>4633</v>
      </c>
      <c r="E42" s="79">
        <v>4804</v>
      </c>
      <c r="F42" s="79">
        <v>4727</v>
      </c>
      <c r="G42" s="79">
        <v>8.2799999999999994</v>
      </c>
      <c r="H42" s="79">
        <v>6.4</v>
      </c>
      <c r="I42" s="79">
        <v>8.6999999999999993</v>
      </c>
      <c r="J42" s="79">
        <v>12.37</v>
      </c>
      <c r="K42" s="79">
        <v>9.07</v>
      </c>
    </row>
    <row r="43" spans="1:11" ht="17.25" customHeight="1">
      <c r="A43" s="78" t="s">
        <v>113</v>
      </c>
      <c r="B43" s="79">
        <v>5782</v>
      </c>
      <c r="C43" s="79">
        <v>6778</v>
      </c>
      <c r="D43" s="79">
        <v>4983</v>
      </c>
      <c r="E43" s="79">
        <v>5325</v>
      </c>
      <c r="F43" s="79">
        <v>5043</v>
      </c>
      <c r="G43" s="79">
        <v>6.27</v>
      </c>
      <c r="H43" s="79">
        <v>3.96</v>
      </c>
      <c r="I43" s="79">
        <v>7.55</v>
      </c>
      <c r="J43" s="79">
        <v>10.85</v>
      </c>
      <c r="K43" s="79">
        <v>6.69</v>
      </c>
    </row>
    <row r="44" spans="1:11" ht="17.25" customHeight="1">
      <c r="A44" s="78" t="s">
        <v>114</v>
      </c>
      <c r="B44" s="79">
        <v>6469</v>
      </c>
      <c r="C44" s="79">
        <v>7221</v>
      </c>
      <c r="D44" s="79">
        <v>6583</v>
      </c>
      <c r="E44" s="79">
        <v>6134</v>
      </c>
      <c r="F44" s="79">
        <v>5187</v>
      </c>
      <c r="G44" s="79">
        <v>11.88</v>
      </c>
      <c r="H44" s="79">
        <v>6.54</v>
      </c>
      <c r="I44" s="79">
        <v>32.11</v>
      </c>
      <c r="J44" s="79">
        <v>15.19</v>
      </c>
      <c r="K44" s="79">
        <v>2.86</v>
      </c>
    </row>
    <row r="45" spans="1:11" ht="17.25" customHeight="1">
      <c r="A45" s="78" t="s">
        <v>115</v>
      </c>
      <c r="B45" s="79">
        <v>7422</v>
      </c>
      <c r="C45" s="79">
        <v>7978</v>
      </c>
      <c r="D45" s="79">
        <v>7684</v>
      </c>
      <c r="E45" s="79">
        <v>7448</v>
      </c>
      <c r="F45" s="79">
        <v>6021</v>
      </c>
      <c r="G45" s="79">
        <v>14.73</v>
      </c>
      <c r="H45" s="79">
        <v>10.48</v>
      </c>
      <c r="I45" s="79">
        <v>16.73</v>
      </c>
      <c r="J45" s="79">
        <v>21.44</v>
      </c>
      <c r="K45" s="79">
        <v>16.079999999999998</v>
      </c>
    </row>
    <row r="46" spans="1:11" ht="17.25" customHeight="1">
      <c r="A46" s="78" t="s">
        <v>117</v>
      </c>
      <c r="B46" s="79">
        <v>8097</v>
      </c>
      <c r="C46" s="79">
        <v>8700</v>
      </c>
      <c r="D46" s="79">
        <v>8238</v>
      </c>
      <c r="E46" s="79">
        <v>8283</v>
      </c>
      <c r="F46" s="79">
        <v>6566</v>
      </c>
      <c r="G46" s="79">
        <v>9.1</v>
      </c>
      <c r="H46" s="79">
        <v>9.0500000000000007</v>
      </c>
      <c r="I46" s="79">
        <v>7.2</v>
      </c>
      <c r="J46" s="79">
        <v>11.2</v>
      </c>
      <c r="K46" s="79">
        <v>9.06</v>
      </c>
    </row>
    <row r="47" spans="1:11" ht="17.25" customHeight="1">
      <c r="A47" s="78" t="s">
        <v>118</v>
      </c>
      <c r="B47" s="79">
        <v>8899</v>
      </c>
      <c r="C47" s="79">
        <v>9553</v>
      </c>
      <c r="D47" s="79">
        <v>9004</v>
      </c>
      <c r="E47" s="79">
        <v>9254</v>
      </c>
      <c r="F47" s="79">
        <v>7129</v>
      </c>
      <c r="G47" s="79">
        <v>9.9</v>
      </c>
      <c r="H47" s="79">
        <v>9.81</v>
      </c>
      <c r="I47" s="79">
        <v>9.31</v>
      </c>
      <c r="J47" s="79">
        <v>11.73</v>
      </c>
      <c r="K47" s="79">
        <v>8.57</v>
      </c>
    </row>
    <row r="48" spans="1:11" ht="34.5" customHeight="1">
      <c r="A48" s="76"/>
    </row>
    <row r="49" spans="1:9" ht="15.75">
      <c r="A49" s="110" t="s">
        <v>69</v>
      </c>
      <c r="B49" s="110" t="s">
        <v>70</v>
      </c>
      <c r="C49" s="110"/>
      <c r="D49" s="110"/>
      <c r="E49" s="110"/>
      <c r="F49" s="110" t="s">
        <v>167</v>
      </c>
      <c r="G49" s="110"/>
      <c r="H49" s="110"/>
      <c r="I49" s="110"/>
    </row>
    <row r="50" spans="1:9" ht="15.75">
      <c r="A50" s="110"/>
      <c r="B50" s="87" t="s">
        <v>71</v>
      </c>
      <c r="C50" s="87" t="s">
        <v>164</v>
      </c>
      <c r="D50" s="87" t="s">
        <v>168</v>
      </c>
      <c r="E50" s="87" t="s">
        <v>169</v>
      </c>
      <c r="F50" s="87" t="s">
        <v>71</v>
      </c>
      <c r="G50" s="87" t="s">
        <v>164</v>
      </c>
      <c r="H50" s="87" t="s">
        <v>168</v>
      </c>
      <c r="I50" s="87" t="s">
        <v>169</v>
      </c>
    </row>
    <row r="51" spans="1:9">
      <c r="A51" s="88">
        <v>1</v>
      </c>
      <c r="B51" s="88">
        <v>2</v>
      </c>
      <c r="C51" s="88">
        <v>3</v>
      </c>
      <c r="D51" s="88">
        <v>4</v>
      </c>
      <c r="E51" s="89">
        <v>5</v>
      </c>
      <c r="F51" s="88">
        <v>6</v>
      </c>
      <c r="G51" s="88">
        <v>7</v>
      </c>
      <c r="H51" s="88">
        <v>8</v>
      </c>
      <c r="I51" s="89">
        <v>9</v>
      </c>
    </row>
    <row r="52" spans="1:9" ht="19.5" customHeight="1">
      <c r="A52" s="127" t="s">
        <v>170</v>
      </c>
      <c r="B52" s="127"/>
      <c r="C52" s="127"/>
      <c r="D52" s="127"/>
      <c r="E52" s="127"/>
      <c r="F52" s="127"/>
      <c r="G52" s="127"/>
      <c r="H52" s="127"/>
      <c r="I52" s="127"/>
    </row>
    <row r="53" spans="1:9" ht="17.25" customHeight="1">
      <c r="A53" s="79" t="s">
        <v>171</v>
      </c>
      <c r="B53" s="79">
        <v>100</v>
      </c>
      <c r="C53" s="79">
        <v>100</v>
      </c>
      <c r="D53" s="79">
        <v>100</v>
      </c>
      <c r="E53" s="83">
        <v>100</v>
      </c>
      <c r="F53" s="79"/>
      <c r="G53" s="79"/>
      <c r="H53" s="79"/>
      <c r="I53" s="83"/>
    </row>
    <row r="54" spans="1:9" ht="17.25" customHeight="1">
      <c r="A54" s="79" t="s">
        <v>114</v>
      </c>
      <c r="B54" s="79">
        <v>106.24</v>
      </c>
      <c r="C54" s="79">
        <v>105.96</v>
      </c>
      <c r="D54" s="79">
        <v>106.92</v>
      </c>
      <c r="E54" s="83">
        <v>106.23</v>
      </c>
      <c r="F54" s="79">
        <v>6.24</v>
      </c>
      <c r="G54" s="79">
        <v>5.96</v>
      </c>
      <c r="H54" s="79">
        <v>6.92</v>
      </c>
      <c r="I54" s="83">
        <v>6.23</v>
      </c>
    </row>
    <row r="55" spans="1:9" ht="17.25" customHeight="1">
      <c r="A55" s="79" t="s">
        <v>115</v>
      </c>
      <c r="B55" s="79">
        <v>112.62</v>
      </c>
      <c r="C55" s="79">
        <v>112.08</v>
      </c>
      <c r="D55" s="79">
        <v>113.43</v>
      </c>
      <c r="E55" s="83">
        <v>113.63</v>
      </c>
      <c r="F55" s="79">
        <v>6.01</v>
      </c>
      <c r="G55" s="79">
        <v>5.78</v>
      </c>
      <c r="H55" s="79">
        <v>6.08</v>
      </c>
      <c r="I55" s="83">
        <v>6.96</v>
      </c>
    </row>
    <row r="56" spans="1:9" ht="17.25" customHeight="1">
      <c r="A56" s="79" t="s">
        <v>117</v>
      </c>
      <c r="B56" s="79">
        <v>118.82</v>
      </c>
      <c r="C56" s="79">
        <v>118.44</v>
      </c>
      <c r="D56" s="79">
        <v>119.07</v>
      </c>
      <c r="E56" s="83">
        <v>120.16</v>
      </c>
      <c r="F56" s="79">
        <v>5.5</v>
      </c>
      <c r="G56" s="79">
        <v>5.68</v>
      </c>
      <c r="H56" s="79">
        <v>4.97</v>
      </c>
      <c r="I56" s="83">
        <v>5.75</v>
      </c>
    </row>
    <row r="57" spans="1:9" ht="17.25" customHeight="1">
      <c r="A57" s="79" t="s">
        <v>118</v>
      </c>
      <c r="B57" s="79">
        <v>124.69</v>
      </c>
      <c r="C57" s="79">
        <v>124.51</v>
      </c>
      <c r="D57" s="79">
        <v>124.38</v>
      </c>
      <c r="E57" s="83">
        <v>126.15</v>
      </c>
      <c r="F57" s="79">
        <v>4.9400000000000004</v>
      </c>
      <c r="G57" s="79">
        <v>5.12</v>
      </c>
      <c r="H57" s="79">
        <v>4.47</v>
      </c>
      <c r="I57" s="83">
        <v>4.9800000000000004</v>
      </c>
    </row>
    <row r="58" spans="1:9" ht="17.25" customHeight="1">
      <c r="A58" s="79" t="s">
        <v>119</v>
      </c>
      <c r="B58" s="79">
        <v>132.81</v>
      </c>
      <c r="C58" s="79">
        <v>132.47999999999999</v>
      </c>
      <c r="D58" s="79">
        <v>132.02000000000001</v>
      </c>
      <c r="E58" s="83">
        <v>136.03</v>
      </c>
      <c r="F58" s="79">
        <v>6.52</v>
      </c>
      <c r="G58" s="79">
        <v>6.41</v>
      </c>
      <c r="H58" s="79">
        <v>6.16</v>
      </c>
      <c r="I58" s="83">
        <v>7.86</v>
      </c>
    </row>
    <row r="59" spans="1:9" ht="17.25" customHeight="1">
      <c r="A59" s="79" t="s">
        <v>120</v>
      </c>
      <c r="B59" s="79">
        <v>141.46</v>
      </c>
      <c r="C59" s="79">
        <v>141.22</v>
      </c>
      <c r="D59" s="79">
        <v>140.27000000000001</v>
      </c>
      <c r="E59" s="83">
        <v>145.01</v>
      </c>
      <c r="F59" s="79">
        <v>6.5</v>
      </c>
      <c r="G59" s="79">
        <v>6.59</v>
      </c>
      <c r="H59" s="79">
        <v>6.24</v>
      </c>
      <c r="I59" s="83">
        <v>6.6</v>
      </c>
    </row>
    <row r="60" spans="1:9" ht="17.25" customHeight="1">
      <c r="A60" s="79" t="s">
        <v>121</v>
      </c>
      <c r="B60" s="79">
        <v>150.59</v>
      </c>
      <c r="C60" s="79">
        <v>150.27000000000001</v>
      </c>
      <c r="D60" s="79">
        <v>149.44999999999999</v>
      </c>
      <c r="E60" s="83">
        <v>154.44</v>
      </c>
      <c r="F60" s="79">
        <v>6.46</v>
      </c>
      <c r="G60" s="79">
        <v>6.41</v>
      </c>
      <c r="H60" s="79">
        <v>6.55</v>
      </c>
      <c r="I60" s="83">
        <v>6.51</v>
      </c>
    </row>
    <row r="61" spans="1:9" ht="17.25" customHeight="1">
      <c r="A61" s="79" t="s">
        <v>122</v>
      </c>
      <c r="B61" s="79">
        <v>160.22999999999999</v>
      </c>
      <c r="C61" s="79">
        <v>159.91999999999999</v>
      </c>
      <c r="D61" s="79">
        <v>158.74</v>
      </c>
      <c r="E61" s="83">
        <v>164.78</v>
      </c>
      <c r="F61" s="79">
        <v>6.4</v>
      </c>
      <c r="G61" s="79">
        <v>6.42</v>
      </c>
      <c r="H61" s="79">
        <v>6.22</v>
      </c>
      <c r="I61" s="83">
        <v>6.69</v>
      </c>
    </row>
    <row r="62" spans="1:9" ht="17.25" customHeight="1">
      <c r="A62" s="79" t="s">
        <v>123</v>
      </c>
      <c r="B62" s="79">
        <v>170.39</v>
      </c>
      <c r="C62" s="79">
        <v>170.28</v>
      </c>
      <c r="D62" s="79">
        <v>168.24</v>
      </c>
      <c r="E62" s="83">
        <v>175.33</v>
      </c>
      <c r="F62" s="79">
        <v>6.35</v>
      </c>
      <c r="G62" s="79">
        <v>6.48</v>
      </c>
      <c r="H62" s="79">
        <v>5.99</v>
      </c>
      <c r="I62" s="83">
        <v>6.41</v>
      </c>
    </row>
    <row r="63" spans="1:9" ht="17.25" customHeight="1">
      <c r="A63" s="79" t="s">
        <v>124</v>
      </c>
      <c r="B63" s="79">
        <v>180.83</v>
      </c>
      <c r="C63" s="79">
        <v>181.16</v>
      </c>
      <c r="D63" s="79">
        <v>177.52</v>
      </c>
      <c r="E63" s="83">
        <v>185.99</v>
      </c>
      <c r="F63" s="79">
        <v>6.12</v>
      </c>
      <c r="G63" s="79">
        <v>6.39</v>
      </c>
      <c r="H63" s="79">
        <v>5.51</v>
      </c>
      <c r="I63" s="83">
        <v>6.07</v>
      </c>
    </row>
    <row r="64" spans="1:9" ht="17.25" customHeight="1">
      <c r="A64" s="79" t="s">
        <v>1</v>
      </c>
      <c r="B64" s="79">
        <v>191.8</v>
      </c>
      <c r="C64" s="79">
        <v>192.21</v>
      </c>
      <c r="D64" s="79">
        <v>187.83</v>
      </c>
      <c r="E64" s="83">
        <v>199.42</v>
      </c>
      <c r="F64" s="79">
        <v>6.06</v>
      </c>
      <c r="G64" s="79">
        <v>6.1</v>
      </c>
      <c r="H64" s="79">
        <v>5.85</v>
      </c>
      <c r="I64" s="83">
        <v>6.32</v>
      </c>
    </row>
    <row r="65" spans="1:9" ht="17.25" customHeight="1">
      <c r="A65" s="79" t="s">
        <v>2</v>
      </c>
      <c r="B65" s="79">
        <v>205.3</v>
      </c>
      <c r="C65" s="79">
        <v>205.69</v>
      </c>
      <c r="D65" s="79">
        <v>201.01</v>
      </c>
      <c r="E65" s="83">
        <v>212.23</v>
      </c>
      <c r="F65" s="79">
        <v>7.04</v>
      </c>
      <c r="G65" s="79">
        <v>7.01</v>
      </c>
      <c r="H65" s="79">
        <v>6.97</v>
      </c>
      <c r="I65" s="83">
        <v>7.31</v>
      </c>
    </row>
    <row r="66" spans="1:9" ht="17.25" customHeight="1">
      <c r="A66" s="84"/>
      <c r="B66" s="85"/>
      <c r="C66" s="85"/>
      <c r="D66" s="85"/>
      <c r="E66" s="85"/>
      <c r="F66" s="85"/>
      <c r="G66" s="85"/>
      <c r="H66" s="85"/>
      <c r="I66" s="85"/>
    </row>
    <row r="67" spans="1:9" ht="15.75">
      <c r="A67" s="110" t="s">
        <v>69</v>
      </c>
      <c r="B67" s="110" t="s">
        <v>70</v>
      </c>
      <c r="C67" s="110"/>
      <c r="D67" s="110"/>
      <c r="E67" s="110"/>
      <c r="F67" s="110" t="s">
        <v>167</v>
      </c>
      <c r="G67" s="110"/>
      <c r="H67" s="110"/>
      <c r="I67" s="110"/>
    </row>
    <row r="68" spans="1:9" ht="15.75">
      <c r="A68" s="110"/>
      <c r="B68" s="74" t="s">
        <v>71</v>
      </c>
      <c r="C68" s="74" t="s">
        <v>164</v>
      </c>
      <c r="D68" s="74" t="s">
        <v>168</v>
      </c>
      <c r="E68" s="80" t="s">
        <v>169</v>
      </c>
      <c r="F68" s="74" t="s">
        <v>71</v>
      </c>
      <c r="G68" s="74" t="s">
        <v>164</v>
      </c>
      <c r="H68" s="74" t="s">
        <v>168</v>
      </c>
      <c r="I68" s="80" t="s">
        <v>169</v>
      </c>
    </row>
    <row r="69" spans="1:9">
      <c r="A69" s="81">
        <v>1</v>
      </c>
      <c r="B69" s="81">
        <v>2</v>
      </c>
      <c r="C69" s="81">
        <v>3</v>
      </c>
      <c r="D69" s="81">
        <v>4</v>
      </c>
      <c r="E69" s="82">
        <v>5</v>
      </c>
      <c r="F69" s="81">
        <v>6</v>
      </c>
      <c r="G69" s="81">
        <v>7</v>
      </c>
      <c r="H69" s="81">
        <v>8</v>
      </c>
      <c r="I69" s="82">
        <v>9</v>
      </c>
    </row>
    <row r="70" spans="1:9" ht="19.5" customHeight="1">
      <c r="A70" s="127" t="s">
        <v>126</v>
      </c>
      <c r="B70" s="127"/>
      <c r="C70" s="127"/>
      <c r="D70" s="127"/>
      <c r="E70" s="127"/>
      <c r="F70" s="127"/>
      <c r="G70" s="127"/>
      <c r="H70" s="127"/>
      <c r="I70" s="127"/>
    </row>
    <row r="71" spans="1:9" ht="17.25" customHeight="1">
      <c r="A71" s="79" t="s">
        <v>2</v>
      </c>
      <c r="B71" s="79">
        <v>107.04</v>
      </c>
      <c r="C71" s="79">
        <v>107.01</v>
      </c>
      <c r="D71" s="79">
        <v>106.97</v>
      </c>
      <c r="E71" s="83">
        <v>107.32</v>
      </c>
      <c r="F71" s="79">
        <v>7.04</v>
      </c>
      <c r="G71" s="79">
        <v>7.01</v>
      </c>
      <c r="H71" s="79">
        <v>6.97</v>
      </c>
      <c r="I71" s="83">
        <v>7.31</v>
      </c>
    </row>
    <row r="72" spans="1:9" ht="17.25" customHeight="1">
      <c r="A72" s="79" t="s">
        <v>3</v>
      </c>
      <c r="B72" s="79">
        <v>115.33</v>
      </c>
      <c r="C72" s="79">
        <v>115.66</v>
      </c>
      <c r="D72" s="79">
        <v>114.72</v>
      </c>
      <c r="E72" s="83">
        <v>116.22</v>
      </c>
      <c r="F72" s="79">
        <v>7.74</v>
      </c>
      <c r="G72" s="79">
        <v>8.08</v>
      </c>
      <c r="H72" s="79">
        <v>7.24</v>
      </c>
      <c r="I72" s="83">
        <v>8.2899999999999991</v>
      </c>
    </row>
    <row r="73" spans="1:9" ht="17.25" customHeight="1">
      <c r="A73" s="79" t="s">
        <v>5</v>
      </c>
      <c r="B73" s="101">
        <v>124.67662216642259</v>
      </c>
      <c r="C73" s="101">
        <v>125.31393381952061</v>
      </c>
      <c r="D73" s="101">
        <v>123.60166639797677</v>
      </c>
      <c r="E73" s="102">
        <v>125.95140778024377</v>
      </c>
      <c r="F73" s="101">
        <v>8.1015512933953264</v>
      </c>
      <c r="G73" s="101">
        <v>8.3450602491712988</v>
      </c>
      <c r="H73" s="101">
        <v>7.7427877878914551</v>
      </c>
      <c r="I73" s="102">
        <v>8.3762207512875815</v>
      </c>
    </row>
  </sheetData>
  <mergeCells count="13">
    <mergeCell ref="A49:A50"/>
    <mergeCell ref="B49:E49"/>
    <mergeCell ref="F49:I49"/>
    <mergeCell ref="A1:K1"/>
    <mergeCell ref="A3:A4"/>
    <mergeCell ref="B3:F3"/>
    <mergeCell ref="G3:K3"/>
    <mergeCell ref="A6:K6"/>
    <mergeCell ref="A52:I52"/>
    <mergeCell ref="A67:A68"/>
    <mergeCell ref="B67:E67"/>
    <mergeCell ref="F67:I67"/>
    <mergeCell ref="A70:I70"/>
  </mergeCells>
  <pageMargins left="0.7" right="0.45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VM62"/>
  <sheetViews>
    <sheetView view="pageBreakPreview" zoomScaleNormal="100" zoomScaleSheetLayoutView="100" workbookViewId="0">
      <selection activeCell="D20" sqref="D20:E20"/>
    </sheetView>
  </sheetViews>
  <sheetFormatPr defaultColWidth="0" defaultRowHeight="12.75"/>
  <cols>
    <col min="1" max="1" width="23.28515625" style="28" customWidth="1"/>
    <col min="2" max="2" width="16.140625" style="28" customWidth="1"/>
    <col min="3" max="3" width="17.7109375" style="28" customWidth="1"/>
    <col min="4" max="4" width="15" style="28" customWidth="1"/>
    <col min="5" max="5" width="13" style="28" customWidth="1"/>
    <col min="6" max="10" width="9.140625" style="28" hidden="1" customWidth="1"/>
    <col min="11" max="11" width="0.140625" style="28" hidden="1" customWidth="1"/>
    <col min="12" max="12" width="6.5703125" style="28" hidden="1" customWidth="1"/>
    <col min="13" max="21" width="9.140625" style="28" hidden="1" customWidth="1"/>
    <col min="22" max="22" width="3" style="28" hidden="1" customWidth="1"/>
    <col min="23" max="43" width="9.140625" style="28" hidden="1" customWidth="1"/>
    <col min="44" max="44" width="4.7109375" style="28" hidden="1" customWidth="1"/>
    <col min="45" max="70" width="9.140625" style="28" hidden="1" customWidth="1"/>
    <col min="71" max="71" width="4.85546875" style="28" hidden="1" customWidth="1"/>
    <col min="72" max="92" width="9.140625" style="28" hidden="1" customWidth="1"/>
    <col min="93" max="93" width="7.28515625" style="28" hidden="1" customWidth="1"/>
    <col min="94" max="126" width="9.140625" style="28" hidden="1" customWidth="1"/>
    <col min="127" max="127" width="2.140625" style="28" hidden="1" customWidth="1"/>
    <col min="128" max="139" width="9.140625" style="28" hidden="1" customWidth="1"/>
    <col min="140" max="140" width="2.28515625" style="28" hidden="1" customWidth="1"/>
    <col min="141" max="161" width="9.140625" style="28" hidden="1" customWidth="1"/>
    <col min="162" max="162" width="1.7109375" style="28" hidden="1" customWidth="1"/>
    <col min="163" max="170" width="9.140625" style="28" hidden="1" customWidth="1"/>
    <col min="171" max="171" width="8.85546875" style="28" hidden="1" customWidth="1"/>
    <col min="172" max="185" width="9.140625" style="28" hidden="1" customWidth="1"/>
    <col min="186" max="186" width="2.85546875" style="28" hidden="1" customWidth="1"/>
    <col min="187" max="208" width="9.140625" style="28" hidden="1" customWidth="1"/>
    <col min="209" max="209" width="7.85546875" style="28" hidden="1" customWidth="1"/>
    <col min="210" max="224" width="9.140625" style="28" hidden="1" customWidth="1"/>
    <col min="225" max="225" width="6.7109375" style="28" hidden="1" customWidth="1"/>
    <col min="226" max="239" width="9.140625" style="28" hidden="1" customWidth="1"/>
    <col min="240" max="240" width="5.5703125" style="28" hidden="1" customWidth="1"/>
    <col min="241" max="242" width="5.5703125" style="28" hidden="1"/>
    <col min="243" max="255" width="9.140625" style="28" hidden="1"/>
    <col min="256" max="256" width="1.42578125" style="28" hidden="1"/>
    <col min="257" max="257" width="23.28515625" style="28" customWidth="1"/>
    <col min="258" max="258" width="16.140625" style="28" customWidth="1"/>
    <col min="259" max="259" width="17.7109375" style="28" customWidth="1"/>
    <col min="260" max="260" width="15" style="28" customWidth="1"/>
    <col min="261" max="261" width="13" style="28" customWidth="1"/>
    <col min="262" max="496" width="1.42578125" style="28" hidden="1" customWidth="1"/>
    <col min="497" max="512" width="1.42578125" style="28" hidden="1"/>
    <col min="513" max="513" width="23.28515625" style="28" customWidth="1"/>
    <col min="514" max="514" width="16.140625" style="28" customWidth="1"/>
    <col min="515" max="515" width="17.7109375" style="28" customWidth="1"/>
    <col min="516" max="516" width="15" style="28" customWidth="1"/>
    <col min="517" max="517" width="13" style="28" customWidth="1"/>
    <col min="518" max="752" width="1.42578125" style="28" hidden="1" customWidth="1"/>
    <col min="753" max="768" width="1.42578125" style="28" hidden="1"/>
    <col min="769" max="769" width="23.28515625" style="28" customWidth="1"/>
    <col min="770" max="770" width="16.140625" style="28" customWidth="1"/>
    <col min="771" max="771" width="17.7109375" style="28" customWidth="1"/>
    <col min="772" max="772" width="15" style="28" customWidth="1"/>
    <col min="773" max="773" width="13" style="28" customWidth="1"/>
    <col min="774" max="1008" width="1.42578125" style="28" hidden="1" customWidth="1"/>
    <col min="1009" max="1024" width="1.42578125" style="28" hidden="1"/>
    <col min="1025" max="1025" width="23.28515625" style="28" customWidth="1"/>
    <col min="1026" max="1026" width="16.140625" style="28" customWidth="1"/>
    <col min="1027" max="1027" width="17.7109375" style="28" customWidth="1"/>
    <col min="1028" max="1028" width="15" style="28" customWidth="1"/>
    <col min="1029" max="1029" width="13" style="28" customWidth="1"/>
    <col min="1030" max="1264" width="1.42578125" style="28" hidden="1" customWidth="1"/>
    <col min="1265" max="1280" width="1.42578125" style="28" hidden="1"/>
    <col min="1281" max="1281" width="23.28515625" style="28" customWidth="1"/>
    <col min="1282" max="1282" width="16.140625" style="28" customWidth="1"/>
    <col min="1283" max="1283" width="17.7109375" style="28" customWidth="1"/>
    <col min="1284" max="1284" width="15" style="28" customWidth="1"/>
    <col min="1285" max="1285" width="13" style="28" customWidth="1"/>
    <col min="1286" max="1520" width="1.42578125" style="28" hidden="1" customWidth="1"/>
    <col min="1521" max="1536" width="1.42578125" style="28" hidden="1"/>
    <col min="1537" max="1537" width="23.28515625" style="28" customWidth="1"/>
    <col min="1538" max="1538" width="16.140625" style="28" customWidth="1"/>
    <col min="1539" max="1539" width="17.7109375" style="28" customWidth="1"/>
    <col min="1540" max="1540" width="15" style="28" customWidth="1"/>
    <col min="1541" max="1541" width="13" style="28" customWidth="1"/>
    <col min="1542" max="1776" width="1.42578125" style="28" hidden="1" customWidth="1"/>
    <col min="1777" max="1792" width="1.42578125" style="28" hidden="1"/>
    <col min="1793" max="1793" width="23.28515625" style="28" customWidth="1"/>
    <col min="1794" max="1794" width="16.140625" style="28" customWidth="1"/>
    <col min="1795" max="1795" width="17.7109375" style="28" customWidth="1"/>
    <col min="1796" max="1796" width="15" style="28" customWidth="1"/>
    <col min="1797" max="1797" width="13" style="28" customWidth="1"/>
    <col min="1798" max="2032" width="1.42578125" style="28" hidden="1" customWidth="1"/>
    <col min="2033" max="2048" width="1.42578125" style="28" hidden="1"/>
    <col min="2049" max="2049" width="23.28515625" style="28" customWidth="1"/>
    <col min="2050" max="2050" width="16.140625" style="28" customWidth="1"/>
    <col min="2051" max="2051" width="17.7109375" style="28" customWidth="1"/>
    <col min="2052" max="2052" width="15" style="28" customWidth="1"/>
    <col min="2053" max="2053" width="13" style="28" customWidth="1"/>
    <col min="2054" max="2288" width="1.42578125" style="28" hidden="1" customWidth="1"/>
    <col min="2289" max="2304" width="1.42578125" style="28" hidden="1"/>
    <col min="2305" max="2305" width="23.28515625" style="28" customWidth="1"/>
    <col min="2306" max="2306" width="16.140625" style="28" customWidth="1"/>
    <col min="2307" max="2307" width="17.7109375" style="28" customWidth="1"/>
    <col min="2308" max="2308" width="15" style="28" customWidth="1"/>
    <col min="2309" max="2309" width="13" style="28" customWidth="1"/>
    <col min="2310" max="2544" width="1.42578125" style="28" hidden="1" customWidth="1"/>
    <col min="2545" max="2560" width="1.42578125" style="28" hidden="1"/>
    <col min="2561" max="2561" width="23.28515625" style="28" customWidth="1"/>
    <col min="2562" max="2562" width="16.140625" style="28" customWidth="1"/>
    <col min="2563" max="2563" width="17.7109375" style="28" customWidth="1"/>
    <col min="2564" max="2564" width="15" style="28" customWidth="1"/>
    <col min="2565" max="2565" width="13" style="28" customWidth="1"/>
    <col min="2566" max="2800" width="1.42578125" style="28" hidden="1" customWidth="1"/>
    <col min="2801" max="2816" width="1.42578125" style="28" hidden="1"/>
    <col min="2817" max="2817" width="23.28515625" style="28" customWidth="1"/>
    <col min="2818" max="2818" width="16.140625" style="28" customWidth="1"/>
    <col min="2819" max="2819" width="17.7109375" style="28" customWidth="1"/>
    <col min="2820" max="2820" width="15" style="28" customWidth="1"/>
    <col min="2821" max="2821" width="13" style="28" customWidth="1"/>
    <col min="2822" max="3056" width="1.42578125" style="28" hidden="1" customWidth="1"/>
    <col min="3057" max="3072" width="1.42578125" style="28" hidden="1"/>
    <col min="3073" max="3073" width="23.28515625" style="28" customWidth="1"/>
    <col min="3074" max="3074" width="16.140625" style="28" customWidth="1"/>
    <col min="3075" max="3075" width="17.7109375" style="28" customWidth="1"/>
    <col min="3076" max="3076" width="15" style="28" customWidth="1"/>
    <col min="3077" max="3077" width="13" style="28" customWidth="1"/>
    <col min="3078" max="3312" width="1.42578125" style="28" hidden="1" customWidth="1"/>
    <col min="3313" max="3328" width="1.42578125" style="28" hidden="1"/>
    <col min="3329" max="3329" width="23.28515625" style="28" customWidth="1"/>
    <col min="3330" max="3330" width="16.140625" style="28" customWidth="1"/>
    <col min="3331" max="3331" width="17.7109375" style="28" customWidth="1"/>
    <col min="3332" max="3332" width="15" style="28" customWidth="1"/>
    <col min="3333" max="3333" width="13" style="28" customWidth="1"/>
    <col min="3334" max="3568" width="1.42578125" style="28" hidden="1" customWidth="1"/>
    <col min="3569" max="3584" width="1.42578125" style="28" hidden="1"/>
    <col min="3585" max="3585" width="23.28515625" style="28" customWidth="1"/>
    <col min="3586" max="3586" width="16.140625" style="28" customWidth="1"/>
    <col min="3587" max="3587" width="17.7109375" style="28" customWidth="1"/>
    <col min="3588" max="3588" width="15" style="28" customWidth="1"/>
    <col min="3589" max="3589" width="13" style="28" customWidth="1"/>
    <col min="3590" max="3824" width="1.42578125" style="28" hidden="1" customWidth="1"/>
    <col min="3825" max="3840" width="1.42578125" style="28" hidden="1"/>
    <col min="3841" max="3841" width="23.28515625" style="28" customWidth="1"/>
    <col min="3842" max="3842" width="16.140625" style="28" customWidth="1"/>
    <col min="3843" max="3843" width="17.7109375" style="28" customWidth="1"/>
    <col min="3844" max="3844" width="15" style="28" customWidth="1"/>
    <col min="3845" max="3845" width="13" style="28" customWidth="1"/>
    <col min="3846" max="4080" width="1.42578125" style="28" hidden="1" customWidth="1"/>
    <col min="4081" max="4096" width="1.42578125" style="28" hidden="1"/>
    <col min="4097" max="4097" width="23.28515625" style="28" customWidth="1"/>
    <col min="4098" max="4098" width="16.140625" style="28" customWidth="1"/>
    <col min="4099" max="4099" width="17.7109375" style="28" customWidth="1"/>
    <col min="4100" max="4100" width="15" style="28" customWidth="1"/>
    <col min="4101" max="4101" width="13" style="28" customWidth="1"/>
    <col min="4102" max="4336" width="1.42578125" style="28" hidden="1" customWidth="1"/>
    <col min="4337" max="4352" width="1.42578125" style="28" hidden="1"/>
    <col min="4353" max="4353" width="23.28515625" style="28" customWidth="1"/>
    <col min="4354" max="4354" width="16.140625" style="28" customWidth="1"/>
    <col min="4355" max="4355" width="17.7109375" style="28" customWidth="1"/>
    <col min="4356" max="4356" width="15" style="28" customWidth="1"/>
    <col min="4357" max="4357" width="13" style="28" customWidth="1"/>
    <col min="4358" max="4592" width="1.42578125" style="28" hidden="1" customWidth="1"/>
    <col min="4593" max="4608" width="1.42578125" style="28" hidden="1"/>
    <col min="4609" max="4609" width="23.28515625" style="28" customWidth="1"/>
    <col min="4610" max="4610" width="16.140625" style="28" customWidth="1"/>
    <col min="4611" max="4611" width="17.7109375" style="28" customWidth="1"/>
    <col min="4612" max="4612" width="15" style="28" customWidth="1"/>
    <col min="4613" max="4613" width="13" style="28" customWidth="1"/>
    <col min="4614" max="4848" width="1.42578125" style="28" hidden="1" customWidth="1"/>
    <col min="4849" max="4864" width="1.42578125" style="28" hidden="1"/>
    <col min="4865" max="4865" width="23.28515625" style="28" customWidth="1"/>
    <col min="4866" max="4866" width="16.140625" style="28" customWidth="1"/>
    <col min="4867" max="4867" width="17.7109375" style="28" customWidth="1"/>
    <col min="4868" max="4868" width="15" style="28" customWidth="1"/>
    <col min="4869" max="4869" width="13" style="28" customWidth="1"/>
    <col min="4870" max="5104" width="1.42578125" style="28" hidden="1" customWidth="1"/>
    <col min="5105" max="5120" width="1.42578125" style="28" hidden="1"/>
    <col min="5121" max="5121" width="23.28515625" style="28" customWidth="1"/>
    <col min="5122" max="5122" width="16.140625" style="28" customWidth="1"/>
    <col min="5123" max="5123" width="17.7109375" style="28" customWidth="1"/>
    <col min="5124" max="5124" width="15" style="28" customWidth="1"/>
    <col min="5125" max="5125" width="13" style="28" customWidth="1"/>
    <col min="5126" max="5360" width="1.42578125" style="28" hidden="1" customWidth="1"/>
    <col min="5361" max="5376" width="1.42578125" style="28" hidden="1"/>
    <col min="5377" max="5377" width="23.28515625" style="28" customWidth="1"/>
    <col min="5378" max="5378" width="16.140625" style="28" customWidth="1"/>
    <col min="5379" max="5379" width="17.7109375" style="28" customWidth="1"/>
    <col min="5380" max="5380" width="15" style="28" customWidth="1"/>
    <col min="5381" max="5381" width="13" style="28" customWidth="1"/>
    <col min="5382" max="5616" width="1.42578125" style="28" hidden="1" customWidth="1"/>
    <col min="5617" max="5632" width="1.42578125" style="28" hidden="1"/>
    <col min="5633" max="5633" width="23.28515625" style="28" customWidth="1"/>
    <col min="5634" max="5634" width="16.140625" style="28" customWidth="1"/>
    <col min="5635" max="5635" width="17.7109375" style="28" customWidth="1"/>
    <col min="5636" max="5636" width="15" style="28" customWidth="1"/>
    <col min="5637" max="5637" width="13" style="28" customWidth="1"/>
    <col min="5638" max="5872" width="1.42578125" style="28" hidden="1" customWidth="1"/>
    <col min="5873" max="5888" width="1.42578125" style="28" hidden="1"/>
    <col min="5889" max="5889" width="23.28515625" style="28" customWidth="1"/>
    <col min="5890" max="5890" width="16.140625" style="28" customWidth="1"/>
    <col min="5891" max="5891" width="17.7109375" style="28" customWidth="1"/>
    <col min="5892" max="5892" width="15" style="28" customWidth="1"/>
    <col min="5893" max="5893" width="13" style="28" customWidth="1"/>
    <col min="5894" max="6128" width="1.42578125" style="28" hidden="1" customWidth="1"/>
    <col min="6129" max="6144" width="1.42578125" style="28" hidden="1"/>
    <col min="6145" max="6145" width="23.28515625" style="28" customWidth="1"/>
    <col min="6146" max="6146" width="16.140625" style="28" customWidth="1"/>
    <col min="6147" max="6147" width="17.7109375" style="28" customWidth="1"/>
    <col min="6148" max="6148" width="15" style="28" customWidth="1"/>
    <col min="6149" max="6149" width="13" style="28" customWidth="1"/>
    <col min="6150" max="6384" width="1.42578125" style="28" hidden="1" customWidth="1"/>
    <col min="6385" max="6400" width="1.42578125" style="28" hidden="1"/>
    <col min="6401" max="6401" width="23.28515625" style="28" customWidth="1"/>
    <col min="6402" max="6402" width="16.140625" style="28" customWidth="1"/>
    <col min="6403" max="6403" width="17.7109375" style="28" customWidth="1"/>
    <col min="6404" max="6404" width="15" style="28" customWidth="1"/>
    <col min="6405" max="6405" width="13" style="28" customWidth="1"/>
    <col min="6406" max="6640" width="1.42578125" style="28" hidden="1" customWidth="1"/>
    <col min="6641" max="6656" width="1.42578125" style="28" hidden="1"/>
    <col min="6657" max="6657" width="23.28515625" style="28" customWidth="1"/>
    <col min="6658" max="6658" width="16.140625" style="28" customWidth="1"/>
    <col min="6659" max="6659" width="17.7109375" style="28" customWidth="1"/>
    <col min="6660" max="6660" width="15" style="28" customWidth="1"/>
    <col min="6661" max="6661" width="13" style="28" customWidth="1"/>
    <col min="6662" max="6896" width="1.42578125" style="28" hidden="1" customWidth="1"/>
    <col min="6897" max="6912" width="1.42578125" style="28" hidden="1"/>
    <col min="6913" max="6913" width="23.28515625" style="28" customWidth="1"/>
    <col min="6914" max="6914" width="16.140625" style="28" customWidth="1"/>
    <col min="6915" max="6915" width="17.7109375" style="28" customWidth="1"/>
    <col min="6916" max="6916" width="15" style="28" customWidth="1"/>
    <col min="6917" max="6917" width="13" style="28" customWidth="1"/>
    <col min="6918" max="7152" width="1.42578125" style="28" hidden="1" customWidth="1"/>
    <col min="7153" max="7168" width="1.42578125" style="28" hidden="1"/>
    <col min="7169" max="7169" width="23.28515625" style="28" customWidth="1"/>
    <col min="7170" max="7170" width="16.140625" style="28" customWidth="1"/>
    <col min="7171" max="7171" width="17.7109375" style="28" customWidth="1"/>
    <col min="7172" max="7172" width="15" style="28" customWidth="1"/>
    <col min="7173" max="7173" width="13" style="28" customWidth="1"/>
    <col min="7174" max="7408" width="1.42578125" style="28" hidden="1" customWidth="1"/>
    <col min="7409" max="7424" width="1.42578125" style="28" hidden="1"/>
    <col min="7425" max="7425" width="23.28515625" style="28" customWidth="1"/>
    <col min="7426" max="7426" width="16.140625" style="28" customWidth="1"/>
    <col min="7427" max="7427" width="17.7109375" style="28" customWidth="1"/>
    <col min="7428" max="7428" width="15" style="28" customWidth="1"/>
    <col min="7429" max="7429" width="13" style="28" customWidth="1"/>
    <col min="7430" max="7664" width="1.42578125" style="28" hidden="1" customWidth="1"/>
    <col min="7665" max="7680" width="1.42578125" style="28" hidden="1"/>
    <col min="7681" max="7681" width="23.28515625" style="28" customWidth="1"/>
    <col min="7682" max="7682" width="16.140625" style="28" customWidth="1"/>
    <col min="7683" max="7683" width="17.7109375" style="28" customWidth="1"/>
    <col min="7684" max="7684" width="15" style="28" customWidth="1"/>
    <col min="7685" max="7685" width="13" style="28" customWidth="1"/>
    <col min="7686" max="7920" width="1.42578125" style="28" hidden="1" customWidth="1"/>
    <col min="7921" max="7936" width="1.42578125" style="28" hidden="1"/>
    <col min="7937" max="7937" width="23.28515625" style="28" customWidth="1"/>
    <col min="7938" max="7938" width="16.140625" style="28" customWidth="1"/>
    <col min="7939" max="7939" width="17.7109375" style="28" customWidth="1"/>
    <col min="7940" max="7940" width="15" style="28" customWidth="1"/>
    <col min="7941" max="7941" width="13" style="28" customWidth="1"/>
    <col min="7942" max="8176" width="1.42578125" style="28" hidden="1" customWidth="1"/>
    <col min="8177" max="8192" width="1.42578125" style="28" hidden="1"/>
    <col min="8193" max="8193" width="23.28515625" style="28" customWidth="1"/>
    <col min="8194" max="8194" width="16.140625" style="28" customWidth="1"/>
    <col min="8195" max="8195" width="17.7109375" style="28" customWidth="1"/>
    <col min="8196" max="8196" width="15" style="28" customWidth="1"/>
    <col min="8197" max="8197" width="13" style="28" customWidth="1"/>
    <col min="8198" max="8432" width="1.42578125" style="28" hidden="1" customWidth="1"/>
    <col min="8433" max="8448" width="1.42578125" style="28" hidden="1"/>
    <col min="8449" max="8449" width="23.28515625" style="28" customWidth="1"/>
    <col min="8450" max="8450" width="16.140625" style="28" customWidth="1"/>
    <col min="8451" max="8451" width="17.7109375" style="28" customWidth="1"/>
    <col min="8452" max="8452" width="15" style="28" customWidth="1"/>
    <col min="8453" max="8453" width="13" style="28" customWidth="1"/>
    <col min="8454" max="8688" width="1.42578125" style="28" hidden="1" customWidth="1"/>
    <col min="8689" max="8704" width="1.42578125" style="28" hidden="1"/>
    <col min="8705" max="8705" width="23.28515625" style="28" customWidth="1"/>
    <col min="8706" max="8706" width="16.140625" style="28" customWidth="1"/>
    <col min="8707" max="8707" width="17.7109375" style="28" customWidth="1"/>
    <col min="8708" max="8708" width="15" style="28" customWidth="1"/>
    <col min="8709" max="8709" width="13" style="28" customWidth="1"/>
    <col min="8710" max="8944" width="1.42578125" style="28" hidden="1" customWidth="1"/>
    <col min="8945" max="8960" width="1.42578125" style="28" hidden="1"/>
    <col min="8961" max="8961" width="23.28515625" style="28" customWidth="1"/>
    <col min="8962" max="8962" width="16.140625" style="28" customWidth="1"/>
    <col min="8963" max="8963" width="17.7109375" style="28" customWidth="1"/>
    <col min="8964" max="8964" width="15" style="28" customWidth="1"/>
    <col min="8965" max="8965" width="13" style="28" customWidth="1"/>
    <col min="8966" max="9200" width="1.42578125" style="28" hidden="1" customWidth="1"/>
    <col min="9201" max="9216" width="1.42578125" style="28" hidden="1"/>
    <col min="9217" max="9217" width="23.28515625" style="28" customWidth="1"/>
    <col min="9218" max="9218" width="16.140625" style="28" customWidth="1"/>
    <col min="9219" max="9219" width="17.7109375" style="28" customWidth="1"/>
    <col min="9220" max="9220" width="15" style="28" customWidth="1"/>
    <col min="9221" max="9221" width="13" style="28" customWidth="1"/>
    <col min="9222" max="9456" width="1.42578125" style="28" hidden="1" customWidth="1"/>
    <col min="9457" max="9472" width="1.42578125" style="28" hidden="1"/>
    <col min="9473" max="9473" width="23.28515625" style="28" customWidth="1"/>
    <col min="9474" max="9474" width="16.140625" style="28" customWidth="1"/>
    <col min="9475" max="9475" width="17.7109375" style="28" customWidth="1"/>
    <col min="9476" max="9476" width="15" style="28" customWidth="1"/>
    <col min="9477" max="9477" width="13" style="28" customWidth="1"/>
    <col min="9478" max="9712" width="1.42578125" style="28" hidden="1" customWidth="1"/>
    <col min="9713" max="9728" width="1.42578125" style="28" hidden="1"/>
    <col min="9729" max="9729" width="23.28515625" style="28" customWidth="1"/>
    <col min="9730" max="9730" width="16.140625" style="28" customWidth="1"/>
    <col min="9731" max="9731" width="17.7109375" style="28" customWidth="1"/>
    <col min="9732" max="9732" width="15" style="28" customWidth="1"/>
    <col min="9733" max="9733" width="13" style="28" customWidth="1"/>
    <col min="9734" max="9968" width="1.42578125" style="28" hidden="1" customWidth="1"/>
    <col min="9969" max="9984" width="1.42578125" style="28" hidden="1"/>
    <col min="9985" max="9985" width="23.28515625" style="28" customWidth="1"/>
    <col min="9986" max="9986" width="16.140625" style="28" customWidth="1"/>
    <col min="9987" max="9987" width="17.7109375" style="28" customWidth="1"/>
    <col min="9988" max="9988" width="15" style="28" customWidth="1"/>
    <col min="9989" max="9989" width="13" style="28" customWidth="1"/>
    <col min="9990" max="10224" width="1.42578125" style="28" hidden="1" customWidth="1"/>
    <col min="10225" max="10240" width="1.42578125" style="28" hidden="1"/>
    <col min="10241" max="10241" width="23.28515625" style="28" customWidth="1"/>
    <col min="10242" max="10242" width="16.140625" style="28" customWidth="1"/>
    <col min="10243" max="10243" width="17.7109375" style="28" customWidth="1"/>
    <col min="10244" max="10244" width="15" style="28" customWidth="1"/>
    <col min="10245" max="10245" width="13" style="28" customWidth="1"/>
    <col min="10246" max="10480" width="1.42578125" style="28" hidden="1" customWidth="1"/>
    <col min="10481" max="10496" width="1.42578125" style="28" hidden="1"/>
    <col min="10497" max="10497" width="23.28515625" style="28" customWidth="1"/>
    <col min="10498" max="10498" width="16.140625" style="28" customWidth="1"/>
    <col min="10499" max="10499" width="17.7109375" style="28" customWidth="1"/>
    <col min="10500" max="10500" width="15" style="28" customWidth="1"/>
    <col min="10501" max="10501" width="13" style="28" customWidth="1"/>
    <col min="10502" max="10736" width="1.42578125" style="28" hidden="1" customWidth="1"/>
    <col min="10737" max="10752" width="1.42578125" style="28" hidden="1"/>
    <col min="10753" max="10753" width="23.28515625" style="28" customWidth="1"/>
    <col min="10754" max="10754" width="16.140625" style="28" customWidth="1"/>
    <col min="10755" max="10755" width="17.7109375" style="28" customWidth="1"/>
    <col min="10756" max="10756" width="15" style="28" customWidth="1"/>
    <col min="10757" max="10757" width="13" style="28" customWidth="1"/>
    <col min="10758" max="10992" width="1.42578125" style="28" hidden="1" customWidth="1"/>
    <col min="10993" max="11008" width="1.42578125" style="28" hidden="1"/>
    <col min="11009" max="11009" width="23.28515625" style="28" customWidth="1"/>
    <col min="11010" max="11010" width="16.140625" style="28" customWidth="1"/>
    <col min="11011" max="11011" width="17.7109375" style="28" customWidth="1"/>
    <col min="11012" max="11012" width="15" style="28" customWidth="1"/>
    <col min="11013" max="11013" width="13" style="28" customWidth="1"/>
    <col min="11014" max="11248" width="1.42578125" style="28" hidden="1" customWidth="1"/>
    <col min="11249" max="11264" width="1.42578125" style="28" hidden="1"/>
    <col min="11265" max="11265" width="23.28515625" style="28" customWidth="1"/>
    <col min="11266" max="11266" width="16.140625" style="28" customWidth="1"/>
    <col min="11267" max="11267" width="17.7109375" style="28" customWidth="1"/>
    <col min="11268" max="11268" width="15" style="28" customWidth="1"/>
    <col min="11269" max="11269" width="13" style="28" customWidth="1"/>
    <col min="11270" max="11504" width="1.42578125" style="28" hidden="1" customWidth="1"/>
    <col min="11505" max="11520" width="1.42578125" style="28" hidden="1"/>
    <col min="11521" max="11521" width="23.28515625" style="28" customWidth="1"/>
    <col min="11522" max="11522" width="16.140625" style="28" customWidth="1"/>
    <col min="11523" max="11523" width="17.7109375" style="28" customWidth="1"/>
    <col min="11524" max="11524" width="15" style="28" customWidth="1"/>
    <col min="11525" max="11525" width="13" style="28" customWidth="1"/>
    <col min="11526" max="11760" width="1.42578125" style="28" hidden="1" customWidth="1"/>
    <col min="11761" max="11776" width="1.42578125" style="28" hidden="1"/>
    <col min="11777" max="11777" width="23.28515625" style="28" customWidth="1"/>
    <col min="11778" max="11778" width="16.140625" style="28" customWidth="1"/>
    <col min="11779" max="11779" width="17.7109375" style="28" customWidth="1"/>
    <col min="11780" max="11780" width="15" style="28" customWidth="1"/>
    <col min="11781" max="11781" width="13" style="28" customWidth="1"/>
    <col min="11782" max="12016" width="1.42578125" style="28" hidden="1" customWidth="1"/>
    <col min="12017" max="12032" width="1.42578125" style="28" hidden="1"/>
    <col min="12033" max="12033" width="23.28515625" style="28" customWidth="1"/>
    <col min="12034" max="12034" width="16.140625" style="28" customWidth="1"/>
    <col min="12035" max="12035" width="17.7109375" style="28" customWidth="1"/>
    <col min="12036" max="12036" width="15" style="28" customWidth="1"/>
    <col min="12037" max="12037" width="13" style="28" customWidth="1"/>
    <col min="12038" max="12272" width="1.42578125" style="28" hidden="1" customWidth="1"/>
    <col min="12273" max="12288" width="1.42578125" style="28" hidden="1"/>
    <col min="12289" max="12289" width="23.28515625" style="28" customWidth="1"/>
    <col min="12290" max="12290" width="16.140625" style="28" customWidth="1"/>
    <col min="12291" max="12291" width="17.7109375" style="28" customWidth="1"/>
    <col min="12292" max="12292" width="15" style="28" customWidth="1"/>
    <col min="12293" max="12293" width="13" style="28" customWidth="1"/>
    <col min="12294" max="12528" width="1.42578125" style="28" hidden="1" customWidth="1"/>
    <col min="12529" max="12544" width="1.42578125" style="28" hidden="1"/>
    <col min="12545" max="12545" width="23.28515625" style="28" customWidth="1"/>
    <col min="12546" max="12546" width="16.140625" style="28" customWidth="1"/>
    <col min="12547" max="12547" width="17.7109375" style="28" customWidth="1"/>
    <col min="12548" max="12548" width="15" style="28" customWidth="1"/>
    <col min="12549" max="12549" width="13" style="28" customWidth="1"/>
    <col min="12550" max="12784" width="1.42578125" style="28" hidden="1" customWidth="1"/>
    <col min="12785" max="12800" width="1.42578125" style="28" hidden="1"/>
    <col min="12801" max="12801" width="23.28515625" style="28" customWidth="1"/>
    <col min="12802" max="12802" width="16.140625" style="28" customWidth="1"/>
    <col min="12803" max="12803" width="17.7109375" style="28" customWidth="1"/>
    <col min="12804" max="12804" width="15" style="28" customWidth="1"/>
    <col min="12805" max="12805" width="13" style="28" customWidth="1"/>
    <col min="12806" max="13040" width="1.42578125" style="28" hidden="1" customWidth="1"/>
    <col min="13041" max="13056" width="1.42578125" style="28" hidden="1"/>
    <col min="13057" max="13057" width="23.28515625" style="28" customWidth="1"/>
    <col min="13058" max="13058" width="16.140625" style="28" customWidth="1"/>
    <col min="13059" max="13059" width="17.7109375" style="28" customWidth="1"/>
    <col min="13060" max="13060" width="15" style="28" customWidth="1"/>
    <col min="13061" max="13061" width="13" style="28" customWidth="1"/>
    <col min="13062" max="13296" width="1.42578125" style="28" hidden="1" customWidth="1"/>
    <col min="13297" max="13312" width="1.42578125" style="28" hidden="1"/>
    <col min="13313" max="13313" width="23.28515625" style="28" customWidth="1"/>
    <col min="13314" max="13314" width="16.140625" style="28" customWidth="1"/>
    <col min="13315" max="13315" width="17.7109375" style="28" customWidth="1"/>
    <col min="13316" max="13316" width="15" style="28" customWidth="1"/>
    <col min="13317" max="13317" width="13" style="28" customWidth="1"/>
    <col min="13318" max="13552" width="1.42578125" style="28" hidden="1" customWidth="1"/>
    <col min="13553" max="13568" width="1.42578125" style="28" hidden="1"/>
    <col min="13569" max="13569" width="23.28515625" style="28" customWidth="1"/>
    <col min="13570" max="13570" width="16.140625" style="28" customWidth="1"/>
    <col min="13571" max="13571" width="17.7109375" style="28" customWidth="1"/>
    <col min="13572" max="13572" width="15" style="28" customWidth="1"/>
    <col min="13573" max="13573" width="13" style="28" customWidth="1"/>
    <col min="13574" max="13808" width="1.42578125" style="28" hidden="1" customWidth="1"/>
    <col min="13809" max="13824" width="1.42578125" style="28" hidden="1"/>
    <col min="13825" max="13825" width="23.28515625" style="28" customWidth="1"/>
    <col min="13826" max="13826" width="16.140625" style="28" customWidth="1"/>
    <col min="13827" max="13827" width="17.7109375" style="28" customWidth="1"/>
    <col min="13828" max="13828" width="15" style="28" customWidth="1"/>
    <col min="13829" max="13829" width="13" style="28" customWidth="1"/>
    <col min="13830" max="14064" width="1.42578125" style="28" hidden="1" customWidth="1"/>
    <col min="14065" max="14080" width="1.42578125" style="28" hidden="1"/>
    <col min="14081" max="14081" width="23.28515625" style="28" customWidth="1"/>
    <col min="14082" max="14082" width="16.140625" style="28" customWidth="1"/>
    <col min="14083" max="14083" width="17.7109375" style="28" customWidth="1"/>
    <col min="14084" max="14084" width="15" style="28" customWidth="1"/>
    <col min="14085" max="14085" width="13" style="28" customWidth="1"/>
    <col min="14086" max="14320" width="1.42578125" style="28" hidden="1" customWidth="1"/>
    <col min="14321" max="14336" width="1.42578125" style="28" hidden="1"/>
    <col min="14337" max="14337" width="23.28515625" style="28" customWidth="1"/>
    <col min="14338" max="14338" width="16.140625" style="28" customWidth="1"/>
    <col min="14339" max="14339" width="17.7109375" style="28" customWidth="1"/>
    <col min="14340" max="14340" width="15" style="28" customWidth="1"/>
    <col min="14341" max="14341" width="13" style="28" customWidth="1"/>
    <col min="14342" max="14576" width="1.42578125" style="28" hidden="1" customWidth="1"/>
    <col min="14577" max="14592" width="1.42578125" style="28" hidden="1"/>
    <col min="14593" max="14593" width="23.28515625" style="28" customWidth="1"/>
    <col min="14594" max="14594" width="16.140625" style="28" customWidth="1"/>
    <col min="14595" max="14595" width="17.7109375" style="28" customWidth="1"/>
    <col min="14596" max="14596" width="15" style="28" customWidth="1"/>
    <col min="14597" max="14597" width="13" style="28" customWidth="1"/>
    <col min="14598" max="14832" width="1.42578125" style="28" hidden="1" customWidth="1"/>
    <col min="14833" max="14848" width="1.42578125" style="28" hidden="1"/>
    <col min="14849" max="14849" width="23.28515625" style="28" customWidth="1"/>
    <col min="14850" max="14850" width="16.140625" style="28" customWidth="1"/>
    <col min="14851" max="14851" width="17.7109375" style="28" customWidth="1"/>
    <col min="14852" max="14852" width="15" style="28" customWidth="1"/>
    <col min="14853" max="14853" width="13" style="28" customWidth="1"/>
    <col min="14854" max="15088" width="1.42578125" style="28" hidden="1" customWidth="1"/>
    <col min="15089" max="15104" width="1.42578125" style="28" hidden="1"/>
    <col min="15105" max="15105" width="23.28515625" style="28" customWidth="1"/>
    <col min="15106" max="15106" width="16.140625" style="28" customWidth="1"/>
    <col min="15107" max="15107" width="17.7109375" style="28" customWidth="1"/>
    <col min="15108" max="15108" width="15" style="28" customWidth="1"/>
    <col min="15109" max="15109" width="13" style="28" customWidth="1"/>
    <col min="15110" max="15344" width="1.42578125" style="28" hidden="1" customWidth="1"/>
    <col min="15345" max="15360" width="1.42578125" style="28" hidden="1"/>
    <col min="15361" max="15361" width="23.28515625" style="28" customWidth="1"/>
    <col min="15362" max="15362" width="16.140625" style="28" customWidth="1"/>
    <col min="15363" max="15363" width="17.7109375" style="28" customWidth="1"/>
    <col min="15364" max="15364" width="15" style="28" customWidth="1"/>
    <col min="15365" max="15365" width="13" style="28" customWidth="1"/>
    <col min="15366" max="15600" width="1.42578125" style="28" hidden="1" customWidth="1"/>
    <col min="15601" max="15616" width="1.42578125" style="28" hidden="1"/>
    <col min="15617" max="15617" width="23.28515625" style="28" customWidth="1"/>
    <col min="15618" max="15618" width="16.140625" style="28" customWidth="1"/>
    <col min="15619" max="15619" width="17.7109375" style="28" customWidth="1"/>
    <col min="15620" max="15620" width="15" style="28" customWidth="1"/>
    <col min="15621" max="15621" width="13" style="28" customWidth="1"/>
    <col min="15622" max="15856" width="1.42578125" style="28" hidden="1" customWidth="1"/>
    <col min="15857" max="15872" width="1.42578125" style="28" hidden="1"/>
    <col min="15873" max="15873" width="23.28515625" style="28" customWidth="1"/>
    <col min="15874" max="15874" width="16.140625" style="28" customWidth="1"/>
    <col min="15875" max="15875" width="17.7109375" style="28" customWidth="1"/>
    <col min="15876" max="15876" width="15" style="28" customWidth="1"/>
    <col min="15877" max="15877" width="13" style="28" customWidth="1"/>
    <col min="15878" max="16112" width="1.42578125" style="28" hidden="1" customWidth="1"/>
    <col min="16113" max="16128" width="1.42578125" style="28" hidden="1"/>
    <col min="16129" max="16129" width="23.28515625" style="28" customWidth="1"/>
    <col min="16130" max="16130" width="16.140625" style="28" customWidth="1"/>
    <col min="16131" max="16131" width="17.7109375" style="28" customWidth="1"/>
    <col min="16132" max="16132" width="15" style="28" customWidth="1"/>
    <col min="16133" max="16133" width="13" style="28" customWidth="1"/>
    <col min="16134" max="16368" width="1.42578125" style="28" hidden="1" customWidth="1"/>
    <col min="16369" max="16384" width="1.42578125" style="28" hidden="1"/>
  </cols>
  <sheetData>
    <row r="2" spans="1:10" ht="32.25" customHeight="1">
      <c r="A2" s="114" t="s">
        <v>191</v>
      </c>
      <c r="B2" s="115"/>
      <c r="C2" s="115"/>
      <c r="D2" s="115"/>
      <c r="E2" s="115"/>
    </row>
    <row r="3" spans="1:10" ht="15" customHeight="1">
      <c r="A3" s="116" t="s">
        <v>36</v>
      </c>
      <c r="B3" s="117"/>
      <c r="C3" s="117"/>
      <c r="D3" s="117"/>
      <c r="E3" s="117"/>
    </row>
    <row r="4" spans="1:10" ht="15.75">
      <c r="A4" s="29"/>
      <c r="B4" s="29"/>
      <c r="C4" s="30"/>
      <c r="E4" s="28" t="s">
        <v>37</v>
      </c>
    </row>
    <row r="5" spans="1:10" ht="18" customHeight="1">
      <c r="A5" s="118" t="s">
        <v>38</v>
      </c>
      <c r="B5" s="119"/>
      <c r="C5" s="118" t="s">
        <v>38</v>
      </c>
      <c r="D5" s="119"/>
      <c r="E5" s="118" t="s">
        <v>8</v>
      </c>
    </row>
    <row r="6" spans="1:10" ht="13.5" customHeight="1">
      <c r="A6" s="31" t="s">
        <v>39</v>
      </c>
      <c r="B6" s="32" t="s">
        <v>40</v>
      </c>
      <c r="C6" s="31" t="s">
        <v>39</v>
      </c>
      <c r="D6" s="32" t="s">
        <v>40</v>
      </c>
      <c r="E6" s="118"/>
      <c r="F6" s="28">
        <v>210.14</v>
      </c>
    </row>
    <row r="7" spans="1:10" ht="15" customHeight="1">
      <c r="A7" s="97" t="s">
        <v>64</v>
      </c>
      <c r="B7" s="98">
        <v>123.81996694808036</v>
      </c>
      <c r="C7" s="98" t="s">
        <v>52</v>
      </c>
      <c r="D7" s="98">
        <v>112.50856190732686</v>
      </c>
      <c r="E7" s="99">
        <v>10.053817104222418</v>
      </c>
      <c r="F7" s="34"/>
      <c r="G7" s="35"/>
      <c r="H7" s="35"/>
      <c r="I7" s="33"/>
      <c r="J7" s="36"/>
    </row>
    <row r="8" spans="1:10" ht="15" customHeight="1">
      <c r="A8" s="97" t="s">
        <v>65</v>
      </c>
      <c r="B8" s="98">
        <v>124.94952513239006</v>
      </c>
      <c r="C8" s="98" t="s">
        <v>53</v>
      </c>
      <c r="D8" s="98">
        <v>113.36862565610272</v>
      </c>
      <c r="E8" s="99">
        <v>10.215259653422407</v>
      </c>
      <c r="F8" s="34"/>
      <c r="G8" s="35"/>
      <c r="H8" s="35"/>
      <c r="I8" s="33"/>
      <c r="J8" s="36"/>
    </row>
    <row r="9" spans="1:10" ht="15" customHeight="1">
      <c r="A9" s="97" t="s">
        <v>66</v>
      </c>
      <c r="B9" s="98">
        <v>126.02388694917715</v>
      </c>
      <c r="C9" s="98" t="s">
        <v>54</v>
      </c>
      <c r="D9" s="98">
        <v>114.21722999942534</v>
      </c>
      <c r="E9" s="99">
        <v>10.337019160604058</v>
      </c>
      <c r="F9" s="34"/>
      <c r="G9" s="35"/>
      <c r="H9" s="35"/>
      <c r="I9" s="33"/>
      <c r="J9" s="36"/>
    </row>
    <row r="10" spans="1:10" ht="15" customHeight="1">
      <c r="A10" s="97" t="s">
        <v>172</v>
      </c>
      <c r="B10" s="98">
        <v>127.01450011888973</v>
      </c>
      <c r="C10" s="98" t="s">
        <v>55</v>
      </c>
      <c r="D10" s="98">
        <v>115.11141761371697</v>
      </c>
      <c r="E10" s="99">
        <v>10.340488156540914</v>
      </c>
      <c r="F10" s="34"/>
      <c r="G10" s="35"/>
      <c r="H10" s="35"/>
      <c r="I10" s="33"/>
      <c r="J10" s="36"/>
    </row>
    <row r="11" spans="1:10" ht="15" customHeight="1">
      <c r="A11" s="97" t="s">
        <v>173</v>
      </c>
      <c r="B11" s="98">
        <v>127.94716794742651</v>
      </c>
      <c r="C11" s="98" t="s">
        <v>56</v>
      </c>
      <c r="D11" s="98">
        <v>115.99367967334133</v>
      </c>
      <c r="E11" s="99">
        <v>10.305292760561002</v>
      </c>
      <c r="F11" s="34"/>
      <c r="G11" s="35"/>
      <c r="H11" s="35"/>
      <c r="I11" s="33"/>
      <c r="J11" s="36"/>
    </row>
    <row r="12" spans="1:10" ht="15" customHeight="1">
      <c r="A12" s="97" t="s">
        <v>174</v>
      </c>
      <c r="B12" s="98">
        <v>128.8950052811974</v>
      </c>
      <c r="C12" s="98" t="s">
        <v>57</v>
      </c>
      <c r="D12" s="98">
        <v>116.89877591112879</v>
      </c>
      <c r="E12" s="99">
        <v>10.26206585703568</v>
      </c>
      <c r="F12" s="34"/>
      <c r="G12" s="35"/>
      <c r="H12" s="35"/>
      <c r="I12" s="33"/>
      <c r="J12" s="36"/>
    </row>
    <row r="13" spans="1:10" ht="15" customHeight="1">
      <c r="A13" s="97" t="s">
        <v>175</v>
      </c>
      <c r="B13" s="98">
        <v>129.82913822654317</v>
      </c>
      <c r="C13" s="98" t="s">
        <v>58</v>
      </c>
      <c r="D13" s="98">
        <v>117.80289321203344</v>
      </c>
      <c r="E13" s="99">
        <v>10.208785783269064</v>
      </c>
      <c r="F13" s="34"/>
      <c r="G13" s="35"/>
      <c r="H13" s="35"/>
      <c r="I13" s="33"/>
      <c r="J13" s="36"/>
    </row>
    <row r="14" spans="1:10" ht="15" customHeight="1">
      <c r="A14" s="97" t="s">
        <v>176</v>
      </c>
      <c r="B14" s="98">
        <v>130.74962783002823</v>
      </c>
      <c r="C14" s="98" t="s">
        <v>59</v>
      </c>
      <c r="D14" s="98">
        <v>118.71788983797325</v>
      </c>
      <c r="E14" s="99">
        <v>10.134730332956536</v>
      </c>
      <c r="F14" s="34"/>
      <c r="G14" s="35"/>
      <c r="H14" s="35"/>
      <c r="I14" s="33"/>
      <c r="J14" s="36"/>
    </row>
    <row r="15" spans="1:10" ht="15" customHeight="1">
      <c r="A15" s="97" t="s">
        <v>178</v>
      </c>
      <c r="B15" s="98">
        <v>131.62143318332005</v>
      </c>
      <c r="C15" s="98" t="s">
        <v>60</v>
      </c>
      <c r="D15" s="98">
        <v>119.62846989497238</v>
      </c>
      <c r="E15" s="99">
        <v>10.025174859192703</v>
      </c>
      <c r="F15" s="34"/>
      <c r="G15" s="35"/>
      <c r="H15" s="35"/>
      <c r="I15" s="33"/>
      <c r="J15" s="36"/>
    </row>
    <row r="16" spans="1:10" ht="15" customHeight="1">
      <c r="A16" s="97" t="s">
        <v>180</v>
      </c>
      <c r="B16" s="98">
        <v>132.51916002393489</v>
      </c>
      <c r="C16" s="98" t="s">
        <v>61</v>
      </c>
      <c r="D16" s="98">
        <v>120.72552708283639</v>
      </c>
      <c r="E16" s="99">
        <v>9.7689637196665302</v>
      </c>
      <c r="F16" s="34"/>
      <c r="G16" s="35"/>
      <c r="H16" s="35"/>
      <c r="I16" s="33"/>
      <c r="J16" s="36"/>
    </row>
    <row r="17" spans="1:10" ht="15" customHeight="1">
      <c r="A17" s="97" t="s">
        <v>183</v>
      </c>
      <c r="B17" s="98">
        <v>133.4130897562716</v>
      </c>
      <c r="C17" s="98" t="s">
        <v>62</v>
      </c>
      <c r="D17" s="98">
        <v>121.74836811573948</v>
      </c>
      <c r="E17" s="99">
        <v>9.581008617251527</v>
      </c>
      <c r="F17" s="34"/>
      <c r="G17" s="35"/>
      <c r="H17" s="35"/>
      <c r="I17" s="33"/>
      <c r="J17" s="36"/>
    </row>
    <row r="18" spans="1:10" ht="15" customHeight="1">
      <c r="A18" s="97" t="s">
        <v>188</v>
      </c>
      <c r="B18" s="98">
        <v>134.32270639861053</v>
      </c>
      <c r="C18" s="98" t="s">
        <v>63</v>
      </c>
      <c r="D18" s="98">
        <v>122.73030968405432</v>
      </c>
      <c r="E18" s="99">
        <v>9.4454228498230179</v>
      </c>
      <c r="F18" s="34"/>
      <c r="G18" s="35"/>
      <c r="H18" s="35"/>
      <c r="I18" s="33"/>
      <c r="J18" s="36"/>
    </row>
    <row r="19" spans="1:10" ht="15" customHeight="1">
      <c r="A19" s="97" t="s">
        <v>192</v>
      </c>
      <c r="B19" s="98">
        <v>135.23015641882358</v>
      </c>
      <c r="C19" s="98" t="s">
        <v>64</v>
      </c>
      <c r="D19" s="98">
        <v>123.81996694808036</v>
      </c>
      <c r="E19" s="99">
        <v>9.2151449818490789</v>
      </c>
      <c r="F19" s="34"/>
      <c r="G19" s="35"/>
      <c r="H19" s="35"/>
      <c r="I19" s="33"/>
      <c r="J19" s="36"/>
    </row>
    <row r="20" spans="1:10">
      <c r="A20" s="132" t="str">
        <f>A19</f>
        <v>Nov'24-Oct'25</v>
      </c>
      <c r="B20" s="132"/>
      <c r="C20" s="132"/>
      <c r="D20" s="133">
        <f>E19</f>
        <v>9.2151449818490789</v>
      </c>
      <c r="E20" s="133"/>
      <c r="F20" s="34"/>
      <c r="G20" s="35"/>
      <c r="H20" s="35"/>
      <c r="I20" s="33"/>
      <c r="J20" s="36"/>
    </row>
    <row r="21" spans="1:10">
      <c r="A21" s="37"/>
      <c r="B21" s="38"/>
      <c r="C21" s="37"/>
      <c r="D21" s="39"/>
      <c r="E21" s="39"/>
      <c r="F21" s="34"/>
      <c r="G21" s="35"/>
      <c r="H21" s="35"/>
      <c r="I21" s="33"/>
      <c r="J21" s="36"/>
    </row>
    <row r="22" spans="1:10" s="47" customFormat="1">
      <c r="A22" s="40"/>
      <c r="B22" s="41"/>
      <c r="C22" s="42"/>
      <c r="D22" s="41"/>
      <c r="E22" s="43"/>
      <c r="F22" s="44">
        <v>226.11</v>
      </c>
      <c r="G22" s="41">
        <v>190.93409090909088</v>
      </c>
      <c r="H22" s="41"/>
      <c r="I22" s="45">
        <v>160.88</v>
      </c>
      <c r="J22" s="46">
        <v>152.34083333333334</v>
      </c>
    </row>
    <row r="23" spans="1:10" s="47" customFormat="1">
      <c r="A23" s="40" t="s">
        <v>51</v>
      </c>
      <c r="B23" s="41"/>
      <c r="C23" s="42"/>
      <c r="D23" s="41"/>
      <c r="E23" s="43"/>
      <c r="F23" s="44">
        <v>229.55</v>
      </c>
      <c r="G23" s="41">
        <v>191.64045454545456</v>
      </c>
      <c r="I23" s="45">
        <v>160.80000000000001</v>
      </c>
      <c r="J23" s="46">
        <v>153.82333333333332</v>
      </c>
    </row>
    <row r="24" spans="1:10" s="47" customFormat="1">
      <c r="A24" s="40" t="s">
        <v>67</v>
      </c>
      <c r="B24" s="43"/>
      <c r="C24" s="48"/>
      <c r="F24" s="44">
        <v>233.31</v>
      </c>
      <c r="G24" s="41">
        <v>192.38227272727272</v>
      </c>
      <c r="I24" s="45">
        <v>159.80000000000001</v>
      </c>
      <c r="J24" s="46">
        <v>155.23666666666665</v>
      </c>
    </row>
    <row r="25" spans="1:10" s="47" customFormat="1">
      <c r="A25" s="40" t="s">
        <v>46</v>
      </c>
      <c r="B25" s="49"/>
      <c r="C25" s="50"/>
      <c r="F25" s="44">
        <v>236.53</v>
      </c>
      <c r="I25" s="44">
        <v>161.38</v>
      </c>
      <c r="J25" s="46">
        <v>156.58500000000001</v>
      </c>
    </row>
    <row r="26" spans="1:10" s="47" customFormat="1">
      <c r="A26" s="40" t="s">
        <v>45</v>
      </c>
      <c r="B26" s="40"/>
      <c r="C26" s="40"/>
      <c r="F26" s="44">
        <v>238.68</v>
      </c>
      <c r="I26" s="44">
        <v>164.63</v>
      </c>
      <c r="J26" s="46">
        <v>158.03833333333333</v>
      </c>
    </row>
    <row r="27" spans="1:10" s="47" customFormat="1">
      <c r="A27" s="40" t="s">
        <v>41</v>
      </c>
      <c r="B27" s="40"/>
      <c r="C27" s="40"/>
      <c r="F27" s="44">
        <v>240.75</v>
      </c>
      <c r="I27" s="44">
        <v>168.06</v>
      </c>
      <c r="J27" s="46">
        <v>159.54333333333332</v>
      </c>
    </row>
    <row r="28" spans="1:10" s="47" customFormat="1">
      <c r="A28" s="40" t="s">
        <v>42</v>
      </c>
      <c r="B28" s="40"/>
      <c r="C28" s="40"/>
      <c r="I28" s="44">
        <v>170.96</v>
      </c>
      <c r="J28" s="46">
        <v>161.14416666666668</v>
      </c>
    </row>
    <row r="29" spans="1:10" s="47" customFormat="1">
      <c r="A29" s="40" t="s">
        <v>43</v>
      </c>
      <c r="B29" s="40"/>
      <c r="C29" s="40"/>
      <c r="I29" s="44">
        <v>171.23</v>
      </c>
      <c r="J29" s="46">
        <v>162.5575</v>
      </c>
    </row>
    <row r="30" spans="1:10" s="47" customFormat="1">
      <c r="A30" s="40" t="s">
        <v>44</v>
      </c>
      <c r="B30" s="40"/>
      <c r="C30" s="40"/>
      <c r="I30" s="44">
        <v>170.6</v>
      </c>
      <c r="J30" s="46">
        <v>163.83500000000001</v>
      </c>
    </row>
    <row r="31" spans="1:10" s="47" customFormat="1">
      <c r="A31" s="40" t="s">
        <v>47</v>
      </c>
      <c r="B31" s="40"/>
      <c r="C31" s="40"/>
      <c r="I31" s="44">
        <v>170.27</v>
      </c>
      <c r="J31" s="46">
        <v>164.83916666666667</v>
      </c>
    </row>
    <row r="32" spans="1:10" s="47" customFormat="1">
      <c r="A32" s="40" t="s">
        <v>48</v>
      </c>
      <c r="B32" s="40"/>
      <c r="C32" s="40"/>
      <c r="I32" s="46">
        <v>172.89</v>
      </c>
      <c r="J32" s="46">
        <v>165.97749999999999</v>
      </c>
    </row>
    <row r="33" spans="1:10" s="47" customFormat="1">
      <c r="A33" s="40" t="s">
        <v>49</v>
      </c>
      <c r="B33" s="40"/>
      <c r="C33" s="40"/>
      <c r="I33" s="44">
        <v>171.35</v>
      </c>
      <c r="J33" s="46">
        <v>166.90416666666667</v>
      </c>
    </row>
    <row r="34" spans="1:10" s="47" customFormat="1">
      <c r="A34" s="40" t="s">
        <v>50</v>
      </c>
      <c r="B34" s="40"/>
      <c r="C34" s="40"/>
      <c r="I34" s="44">
        <v>171.76</v>
      </c>
      <c r="J34" s="46">
        <v>167.81083333333331</v>
      </c>
    </row>
    <row r="35" spans="1:10" s="47" customFormat="1">
      <c r="A35" s="40" t="s">
        <v>51</v>
      </c>
      <c r="B35" s="40"/>
      <c r="C35" s="40"/>
      <c r="I35" s="44">
        <v>170.83</v>
      </c>
      <c r="J35" s="46">
        <v>168.64666666666668</v>
      </c>
    </row>
    <row r="36" spans="1:10" s="47" customFormat="1">
      <c r="A36" s="40" t="s">
        <v>67</v>
      </c>
      <c r="B36" s="40"/>
      <c r="C36" s="40"/>
      <c r="I36" s="44">
        <v>169.4</v>
      </c>
      <c r="J36" s="46">
        <v>169.44666666666666</v>
      </c>
    </row>
    <row r="37" spans="1:10" s="47" customFormat="1">
      <c r="A37" s="40" t="s">
        <v>46</v>
      </c>
      <c r="B37" s="40"/>
      <c r="C37" s="40"/>
      <c r="I37" s="44">
        <v>170.32</v>
      </c>
      <c r="J37" s="46">
        <v>170.19166666666663</v>
      </c>
    </row>
    <row r="38" spans="1:10" s="47" customFormat="1">
      <c r="A38" s="40"/>
      <c r="B38" s="40"/>
      <c r="C38" s="40"/>
      <c r="I38" s="44">
        <v>173.2</v>
      </c>
      <c r="J38" s="46">
        <v>170.90583333333333</v>
      </c>
    </row>
    <row r="39" spans="1:10" s="47" customFormat="1">
      <c r="A39" s="40"/>
      <c r="B39" s="40"/>
      <c r="C39" s="40"/>
      <c r="I39" s="44">
        <v>176.41</v>
      </c>
      <c r="J39" s="46">
        <v>171.60166666666666</v>
      </c>
    </row>
    <row r="40" spans="1:10" s="47" customFormat="1">
      <c r="A40" s="40"/>
      <c r="B40" s="40"/>
      <c r="C40" s="40"/>
      <c r="I40" s="44">
        <v>179.44</v>
      </c>
      <c r="J40" s="46">
        <v>172.30833333333331</v>
      </c>
    </row>
    <row r="41" spans="1:10" s="47" customFormat="1">
      <c r="A41" s="40"/>
      <c r="B41" s="40"/>
      <c r="C41" s="40"/>
      <c r="I41" s="44">
        <v>181.26</v>
      </c>
      <c r="J41" s="46">
        <v>173.14416666666671</v>
      </c>
    </row>
    <row r="42" spans="1:10" s="47" customFormat="1">
      <c r="A42" s="40"/>
      <c r="B42" s="40"/>
      <c r="C42" s="40"/>
      <c r="I42" s="44">
        <v>181.77</v>
      </c>
      <c r="J42" s="46">
        <v>174.07500000000002</v>
      </c>
    </row>
    <row r="43" spans="1:10" s="47" customFormat="1">
      <c r="A43" s="40"/>
      <c r="B43" s="40"/>
      <c r="C43" s="40"/>
      <c r="I43" s="44">
        <v>182.43</v>
      </c>
      <c r="J43" s="46">
        <v>175.08833333333334</v>
      </c>
    </row>
    <row r="44" spans="1:10" s="47" customFormat="1">
      <c r="A44" s="40"/>
      <c r="B44" s="40"/>
      <c r="C44" s="40"/>
      <c r="I44" s="44">
        <v>184.34</v>
      </c>
      <c r="J44" s="46">
        <v>176.04250000000002</v>
      </c>
    </row>
    <row r="45" spans="1:10" s="47" customFormat="1"/>
    <row r="49" spans="5:5">
      <c r="E49" s="34"/>
    </row>
    <row r="50" spans="5:5">
      <c r="E50" s="34"/>
    </row>
    <row r="51" spans="5:5">
      <c r="E51" s="34"/>
    </row>
    <row r="52" spans="5:5">
      <c r="E52" s="34"/>
    </row>
    <row r="53" spans="5:5">
      <c r="E53" s="34"/>
    </row>
    <row r="54" spans="5:5">
      <c r="E54" s="34"/>
    </row>
    <row r="55" spans="5:5">
      <c r="E55" s="34"/>
    </row>
    <row r="56" spans="5:5">
      <c r="E56" s="34"/>
    </row>
    <row r="57" spans="5:5">
      <c r="E57" s="34"/>
    </row>
    <row r="58" spans="5:5">
      <c r="E58" s="34"/>
    </row>
    <row r="59" spans="5:5">
      <c r="E59" s="34"/>
    </row>
    <row r="60" spans="5:5">
      <c r="E60" s="34"/>
    </row>
    <row r="61" spans="5:5">
      <c r="E61" s="34"/>
    </row>
    <row r="62" spans="5:5">
      <c r="E62" s="34"/>
    </row>
  </sheetData>
  <mergeCells count="7">
    <mergeCell ref="A20:C20"/>
    <mergeCell ref="D20:E20"/>
    <mergeCell ref="A2:E2"/>
    <mergeCell ref="A3:E3"/>
    <mergeCell ref="A5:B5"/>
    <mergeCell ref="C5:D5"/>
    <mergeCell ref="E5:E6"/>
  </mergeCells>
  <printOptions gridLines="1"/>
  <pageMargins left="0.91" right="0.56000000000000005" top="0.96" bottom="0.5" header="0.5" footer="0.5"/>
  <pageSetup paperSize="9" orientation="portrait" r:id="rId1"/>
  <headerFooter alignWithMargins="0"/>
  <rowBreaks count="1" manualBreakCount="1">
    <brk id="4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zoomScaleNormal="100" zoomScaleSheetLayoutView="100" workbookViewId="0">
      <selection activeCell="J7" sqref="J7"/>
    </sheetView>
  </sheetViews>
  <sheetFormatPr defaultRowHeight="15"/>
  <cols>
    <col min="1" max="1" width="22.140625" style="1" customWidth="1"/>
    <col min="2" max="10" width="7.5703125" style="1" customWidth="1"/>
    <col min="11" max="16384" width="9.140625" style="1"/>
  </cols>
  <sheetData>
    <row r="1" spans="1:10" ht="22.35" customHeight="1">
      <c r="A1" s="122" t="s">
        <v>136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2.6" customHeight="1">
      <c r="A2" s="14"/>
    </row>
    <row r="3" spans="1:10" ht="15.75">
      <c r="A3" s="107" t="s">
        <v>0</v>
      </c>
      <c r="B3" s="108" t="s">
        <v>2</v>
      </c>
      <c r="C3" s="109" t="s">
        <v>3</v>
      </c>
      <c r="D3" s="109" t="s">
        <v>5</v>
      </c>
      <c r="E3" s="110" t="s">
        <v>4</v>
      </c>
      <c r="F3" s="110"/>
      <c r="G3" s="110"/>
      <c r="H3" s="110"/>
      <c r="I3" s="110"/>
      <c r="J3" s="110"/>
    </row>
    <row r="4" spans="1:10">
      <c r="A4" s="107"/>
      <c r="B4" s="108"/>
      <c r="C4" s="109"/>
      <c r="D4" s="109"/>
      <c r="E4" s="111" t="s">
        <v>5</v>
      </c>
      <c r="F4" s="112"/>
      <c r="G4" s="113"/>
      <c r="H4" s="111" t="s">
        <v>179</v>
      </c>
      <c r="I4" s="112"/>
      <c r="J4" s="113"/>
    </row>
    <row r="5" spans="1:10">
      <c r="A5" s="107"/>
      <c r="B5" s="108"/>
      <c r="C5" s="109"/>
      <c r="D5" s="109"/>
      <c r="E5" s="104" t="s">
        <v>182</v>
      </c>
      <c r="F5" s="104" t="s">
        <v>186</v>
      </c>
      <c r="G5" s="104" t="s">
        <v>189</v>
      </c>
      <c r="H5" s="104" t="s">
        <v>181</v>
      </c>
      <c r="I5" s="104" t="s">
        <v>187</v>
      </c>
      <c r="J5" s="104" t="s">
        <v>190</v>
      </c>
    </row>
    <row r="6" spans="1:10">
      <c r="A6" s="3">
        <v>1</v>
      </c>
      <c r="B6" s="3">
        <v>2</v>
      </c>
      <c r="C6" s="3">
        <v>3</v>
      </c>
      <c r="D6" s="3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</row>
    <row r="7" spans="1:10" ht="23.1" customHeight="1">
      <c r="A7" s="15" t="s">
        <v>17</v>
      </c>
      <c r="B7" s="95">
        <v>109.02</v>
      </c>
      <c r="C7" s="95">
        <v>119.62846989497238</v>
      </c>
      <c r="D7" s="95">
        <v>131.62143318332005</v>
      </c>
      <c r="E7" s="7">
        <v>129.33526703311875</v>
      </c>
      <c r="F7" s="7">
        <v>130.61117865512483</v>
      </c>
      <c r="G7" s="7">
        <v>133.31794462520017</v>
      </c>
      <c r="H7" s="7">
        <v>140.06242382115946</v>
      </c>
      <c r="I7" s="7">
        <v>141.52657836319193</v>
      </c>
      <c r="J7" s="7">
        <v>144.20734486775703</v>
      </c>
    </row>
    <row r="8" spans="1:10">
      <c r="A8" s="16" t="s">
        <v>18</v>
      </c>
      <c r="B8" s="96">
        <v>9.02</v>
      </c>
      <c r="C8" s="96">
        <v>9.7307557282814088</v>
      </c>
      <c r="D8" s="96">
        <v>10.025174859192703</v>
      </c>
      <c r="E8" s="9">
        <v>10.485194969864223</v>
      </c>
      <c r="F8" s="9">
        <v>9.9162745612439629</v>
      </c>
      <c r="G8" s="9">
        <v>10.874636915623956</v>
      </c>
      <c r="H8" s="9">
        <v>8.2940693858031853</v>
      </c>
      <c r="I8" s="9">
        <v>8.3571711246009865</v>
      </c>
      <c r="J8" s="9">
        <v>8.1679928933576669</v>
      </c>
    </row>
    <row r="9" spans="1:10" ht="27">
      <c r="A9" s="17" t="s">
        <v>19</v>
      </c>
      <c r="B9" s="96" t="s">
        <v>20</v>
      </c>
      <c r="C9" s="96" t="s">
        <v>177</v>
      </c>
      <c r="D9" s="95" t="s">
        <v>177</v>
      </c>
      <c r="E9" s="9">
        <v>2.5988823973562512</v>
      </c>
      <c r="F9" s="9">
        <v>0.98651485497714719</v>
      </c>
      <c r="G9" s="9">
        <v>2.0723846135884569</v>
      </c>
      <c r="H9" s="9">
        <v>2.3609731293592406</v>
      </c>
      <c r="I9" s="9">
        <v>1.0453585637658245</v>
      </c>
      <c r="J9" s="9">
        <v>1.8941788429913107</v>
      </c>
    </row>
    <row r="10" spans="1:10" ht="23.1" customHeight="1">
      <c r="A10" s="15" t="s">
        <v>21</v>
      </c>
      <c r="B10" s="95">
        <v>108.71</v>
      </c>
      <c r="C10" s="95">
        <v>120.29739760274407</v>
      </c>
      <c r="D10" s="95">
        <v>133.16337218636846</v>
      </c>
      <c r="E10" s="7">
        <v>133.71768251499773</v>
      </c>
      <c r="F10" s="7">
        <v>135.20581507689477</v>
      </c>
      <c r="G10" s="7">
        <v>139.58198969653245</v>
      </c>
      <c r="H10" s="7">
        <v>143.87727678188043</v>
      </c>
      <c r="I10" s="7">
        <v>145.53819041496899</v>
      </c>
      <c r="J10" s="7">
        <v>149.46112105509619</v>
      </c>
    </row>
    <row r="11" spans="1:10">
      <c r="A11" s="16" t="s">
        <v>18</v>
      </c>
      <c r="B11" s="96">
        <v>8.7100000000000009</v>
      </c>
      <c r="C11" s="96">
        <v>10.658998806682064</v>
      </c>
      <c r="D11" s="96">
        <v>10.695139579088391</v>
      </c>
      <c r="E11" s="9">
        <v>11.358495740937908</v>
      </c>
      <c r="F11" s="9">
        <v>10.402268505654211</v>
      </c>
      <c r="G11" s="9">
        <v>12.660528106899498</v>
      </c>
      <c r="H11" s="9">
        <v>7.5977941554163531</v>
      </c>
      <c r="I11" s="9">
        <v>7.6419607634464244</v>
      </c>
      <c r="J11" s="9">
        <v>7.077654774833146</v>
      </c>
    </row>
    <row r="12" spans="1:10" ht="27">
      <c r="A12" s="17" t="s">
        <v>19</v>
      </c>
      <c r="B12" s="96" t="s">
        <v>20</v>
      </c>
      <c r="C12" s="96" t="s">
        <v>177</v>
      </c>
      <c r="D12" s="95" t="s">
        <v>177</v>
      </c>
      <c r="E12" s="9">
        <v>3.9495572334565585</v>
      </c>
      <c r="F12" s="9">
        <v>1.112891379739642</v>
      </c>
      <c r="G12" s="9">
        <v>3.2366763346301681</v>
      </c>
      <c r="H12" s="9">
        <v>3.9891765227690028</v>
      </c>
      <c r="I12" s="9">
        <v>1.1543960729855438</v>
      </c>
      <c r="J12" s="9">
        <v>2.6954647635385931</v>
      </c>
    </row>
    <row r="13" spans="1:10" ht="23.1" customHeight="1">
      <c r="A13" s="15" t="s">
        <v>22</v>
      </c>
      <c r="B13" s="95">
        <v>109.39</v>
      </c>
      <c r="C13" s="95">
        <v>119.08432276318992</v>
      </c>
      <c r="D13" s="95">
        <v>130.36712471897576</v>
      </c>
      <c r="E13" s="7">
        <v>125.77033948259523</v>
      </c>
      <c r="F13" s="7">
        <v>126.87361747856943</v>
      </c>
      <c r="G13" s="7">
        <v>128.22238329724073</v>
      </c>
      <c r="H13" s="7">
        <v>136.9591866960844</v>
      </c>
      <c r="I13" s="7">
        <v>138.26328523534352</v>
      </c>
      <c r="J13" s="7">
        <v>139.93359867642155</v>
      </c>
    </row>
    <row r="14" spans="1:10">
      <c r="A14" s="16" t="s">
        <v>18</v>
      </c>
      <c r="B14" s="96">
        <v>9.39</v>
      </c>
      <c r="C14" s="96">
        <v>8.862165429371899</v>
      </c>
      <c r="D14" s="96">
        <v>9.4746325074398925</v>
      </c>
      <c r="E14" s="9">
        <v>9.7408801028702197</v>
      </c>
      <c r="F14" s="9">
        <v>9.4984230931845275</v>
      </c>
      <c r="G14" s="9">
        <v>9.3397932030843211</v>
      </c>
      <c r="H14" s="9">
        <v>8.8962526932174981</v>
      </c>
      <c r="I14" s="9">
        <v>8.9771758566732345</v>
      </c>
      <c r="J14" s="9">
        <v>9.1335187180480748</v>
      </c>
    </row>
    <row r="15" spans="1:10" ht="27">
      <c r="A15" s="17" t="s">
        <v>19</v>
      </c>
      <c r="B15" s="96" t="s">
        <v>20</v>
      </c>
      <c r="C15" s="96" t="s">
        <v>177</v>
      </c>
      <c r="D15" s="95" t="s">
        <v>177</v>
      </c>
      <c r="E15" s="9">
        <v>1.4587236422024445</v>
      </c>
      <c r="F15" s="9">
        <v>0.87721636159443883</v>
      </c>
      <c r="G15" s="9">
        <v>1.0630782391769669</v>
      </c>
      <c r="H15" s="9">
        <v>1.0094584750304143</v>
      </c>
      <c r="I15" s="9">
        <v>0.95218040550499194</v>
      </c>
      <c r="J15" s="9">
        <v>1.2080672307438149</v>
      </c>
    </row>
    <row r="16" spans="1:10" ht="24" customHeight="1">
      <c r="A16" s="120" t="s">
        <v>23</v>
      </c>
      <c r="B16" s="120"/>
      <c r="C16" s="120"/>
      <c r="D16" s="120"/>
      <c r="E16" s="120"/>
      <c r="F16" s="120"/>
      <c r="G16" s="120"/>
      <c r="H16" s="120"/>
      <c r="I16" s="120"/>
      <c r="J16" s="120"/>
    </row>
    <row r="17" spans="1:10" ht="25.5">
      <c r="A17" s="18" t="s">
        <v>24</v>
      </c>
      <c r="B17" s="95">
        <v>108.71</v>
      </c>
      <c r="C17" s="95">
        <v>120.29739760274407</v>
      </c>
      <c r="D17" s="95">
        <v>133.16337218636846</v>
      </c>
      <c r="E17" s="7">
        <v>133.71768251499773</v>
      </c>
      <c r="F17" s="7">
        <v>135.20581507689477</v>
      </c>
      <c r="G17" s="7">
        <v>139.58198969653245</v>
      </c>
      <c r="H17" s="7">
        <v>143.87727678188043</v>
      </c>
      <c r="I17" s="7">
        <v>145.53819041496899</v>
      </c>
      <c r="J17" s="7">
        <v>149.46112105509619</v>
      </c>
    </row>
    <row r="18" spans="1:10" ht="17.100000000000001" customHeight="1">
      <c r="A18" s="16" t="s">
        <v>18</v>
      </c>
      <c r="B18" s="96">
        <v>8.7100000000000009</v>
      </c>
      <c r="C18" s="96">
        <v>10.658998806682064</v>
      </c>
      <c r="D18" s="96">
        <v>10.695139579088391</v>
      </c>
      <c r="E18" s="9">
        <v>11.358495740937908</v>
      </c>
      <c r="F18" s="9">
        <v>10.402268505654211</v>
      </c>
      <c r="G18" s="9">
        <v>12.660528106899498</v>
      </c>
      <c r="H18" s="9">
        <v>7.5977941554163531</v>
      </c>
      <c r="I18" s="9">
        <v>7.6419607634464244</v>
      </c>
      <c r="J18" s="9">
        <v>7.077654774833146</v>
      </c>
    </row>
    <row r="19" spans="1:10" ht="27">
      <c r="A19" s="17" t="s">
        <v>19</v>
      </c>
      <c r="B19" s="96" t="s">
        <v>20</v>
      </c>
      <c r="C19" s="96" t="s">
        <v>20</v>
      </c>
      <c r="D19" s="96" t="s">
        <v>177</v>
      </c>
      <c r="E19" s="9">
        <v>3.9495572334565585</v>
      </c>
      <c r="F19" s="9">
        <v>1.112891379739642</v>
      </c>
      <c r="G19" s="9">
        <v>3.2366763346301681</v>
      </c>
      <c r="H19" s="9">
        <v>3.9891765227690028</v>
      </c>
      <c r="I19" s="9">
        <v>1.1543960729855438</v>
      </c>
      <c r="J19" s="9">
        <v>2.6954647635385931</v>
      </c>
    </row>
    <row r="20" spans="1:10" ht="25.5">
      <c r="A20" s="18" t="s">
        <v>25</v>
      </c>
      <c r="B20" s="96" t="s">
        <v>20</v>
      </c>
      <c r="C20" s="96">
        <v>121.23161098301817</v>
      </c>
      <c r="D20" s="95">
        <v>145.04549190035814</v>
      </c>
      <c r="E20" s="7">
        <v>137.09868601012377</v>
      </c>
      <c r="F20" s="7">
        <v>137.38218133737249</v>
      </c>
      <c r="G20" s="7">
        <v>137.94492434645525</v>
      </c>
      <c r="H20" s="7">
        <v>154.33492261352799</v>
      </c>
      <c r="I20" s="7">
        <v>154.75788725063848</v>
      </c>
      <c r="J20" s="7">
        <v>155.42096164416373</v>
      </c>
    </row>
    <row r="21" spans="1:10" ht="16.7" customHeight="1">
      <c r="A21" s="16" t="s">
        <v>18</v>
      </c>
      <c r="B21" s="96" t="s">
        <v>20</v>
      </c>
      <c r="C21" s="96" t="s">
        <v>20</v>
      </c>
      <c r="D21" s="95">
        <v>19.643293299695387</v>
      </c>
      <c r="E21" s="9">
        <v>18.131150588585033</v>
      </c>
      <c r="F21" s="9">
        <v>15.151736924679824</v>
      </c>
      <c r="G21" s="9">
        <v>15.595615966795407</v>
      </c>
      <c r="H21" s="9">
        <v>12.572138439117825</v>
      </c>
      <c r="I21" s="9">
        <v>12.647714386333755</v>
      </c>
      <c r="J21" s="9">
        <v>12.668851268363143</v>
      </c>
    </row>
    <row r="22" spans="1:10" ht="27">
      <c r="A22" s="17" t="s">
        <v>19</v>
      </c>
      <c r="B22" s="96" t="s">
        <v>20</v>
      </c>
      <c r="C22" s="96" t="s">
        <v>20</v>
      </c>
      <c r="D22" s="96" t="s">
        <v>177</v>
      </c>
      <c r="E22" s="9">
        <v>1.2660204485187116</v>
      </c>
      <c r="F22" s="9">
        <v>0.20678194335705113</v>
      </c>
      <c r="G22" s="9">
        <v>0.4096186300178371</v>
      </c>
      <c r="H22" s="9">
        <v>0.54997689319053888</v>
      </c>
      <c r="I22" s="9">
        <v>0.27405633796158568</v>
      </c>
      <c r="J22" s="9">
        <v>0.42845919216470441</v>
      </c>
    </row>
    <row r="23" spans="1:10" ht="25.5">
      <c r="A23" s="18" t="s">
        <v>26</v>
      </c>
      <c r="B23" s="95">
        <v>106.71</v>
      </c>
      <c r="C23" s="95">
        <v>115.73329507397239</v>
      </c>
      <c r="D23" s="95">
        <v>128.7804006446527</v>
      </c>
      <c r="E23" s="7">
        <v>122.64381611462865</v>
      </c>
      <c r="F23" s="7">
        <v>122.86320182081829</v>
      </c>
      <c r="G23" s="7">
        <v>124.14672684207015</v>
      </c>
      <c r="H23" s="7">
        <v>139.67975233775428</v>
      </c>
      <c r="I23" s="7">
        <v>139.93911958106017</v>
      </c>
      <c r="J23" s="7">
        <v>140.99097846541343</v>
      </c>
    </row>
    <row r="24" spans="1:10" ht="17.100000000000001" customHeight="1">
      <c r="A24" s="16" t="s">
        <v>18</v>
      </c>
      <c r="B24" s="96">
        <v>6.71</v>
      </c>
      <c r="C24" s="96">
        <v>8.4559039208812692</v>
      </c>
      <c r="D24" s="96">
        <v>11.273424438784957</v>
      </c>
      <c r="E24" s="9">
        <v>8.9868372522176703</v>
      </c>
      <c r="F24" s="9">
        <v>8.5764248809224561</v>
      </c>
      <c r="G24" s="9">
        <v>8.631008555723195</v>
      </c>
      <c r="H24" s="9">
        <v>13.890579046564442</v>
      </c>
      <c r="I24" s="9">
        <v>13.898317402752633</v>
      </c>
      <c r="J24" s="9">
        <v>13.568019110782705</v>
      </c>
    </row>
    <row r="25" spans="1:10" ht="27">
      <c r="A25" s="17" t="s">
        <v>19</v>
      </c>
      <c r="B25" s="96" t="s">
        <v>20</v>
      </c>
      <c r="C25" s="96" t="s">
        <v>177</v>
      </c>
      <c r="D25" s="96" t="s">
        <v>177</v>
      </c>
      <c r="E25" s="9">
        <v>3.2352775439243775</v>
      </c>
      <c r="F25" s="9">
        <v>0.17888036522330059</v>
      </c>
      <c r="G25" s="9">
        <v>1.0446781479158698</v>
      </c>
      <c r="H25" s="9">
        <v>1.5365242420397374</v>
      </c>
      <c r="I25" s="9">
        <v>0.18568707272527402</v>
      </c>
      <c r="J25" s="9">
        <v>0.75165463917612607</v>
      </c>
    </row>
    <row r="26" spans="1:10" ht="38.25">
      <c r="A26" s="18" t="s">
        <v>27</v>
      </c>
      <c r="B26" s="95">
        <v>108.25</v>
      </c>
      <c r="C26" s="95">
        <v>118.93908596340775</v>
      </c>
      <c r="D26" s="95">
        <v>129.5123891017719</v>
      </c>
      <c r="E26" s="7">
        <v>125.85822419823481</v>
      </c>
      <c r="F26" s="7">
        <v>126.48480907071198</v>
      </c>
      <c r="G26" s="7">
        <v>127.72121966728672</v>
      </c>
      <c r="H26" s="7">
        <v>135.45044424914241</v>
      </c>
      <c r="I26" s="7">
        <v>136.13412933411092</v>
      </c>
      <c r="J26" s="7">
        <v>137.70226116090481</v>
      </c>
    </row>
    <row r="27" spans="1:10" ht="17.100000000000001" customHeight="1">
      <c r="A27" s="16" t="s">
        <v>18</v>
      </c>
      <c r="B27" s="96">
        <v>8.25</v>
      </c>
      <c r="C27" s="96">
        <v>9.874444307997905</v>
      </c>
      <c r="D27" s="96">
        <v>8.8896791603200001</v>
      </c>
      <c r="E27" s="9">
        <v>10.592306491706688</v>
      </c>
      <c r="F27" s="9">
        <v>9.9904294095512096</v>
      </c>
      <c r="G27" s="9">
        <v>9.3856602028742273</v>
      </c>
      <c r="H27" s="9">
        <v>7.6214487468051635</v>
      </c>
      <c r="I27" s="9">
        <v>7.6288372764230106</v>
      </c>
      <c r="J27" s="9">
        <v>7.8147088789307428</v>
      </c>
    </row>
    <row r="28" spans="1:10" ht="27">
      <c r="A28" s="17" t="s">
        <v>19</v>
      </c>
      <c r="B28" s="96" t="s">
        <v>20</v>
      </c>
      <c r="C28" s="96" t="s">
        <v>177</v>
      </c>
      <c r="D28" s="96" t="s">
        <v>177</v>
      </c>
      <c r="E28" s="9">
        <v>1.5581755248435982</v>
      </c>
      <c r="F28" s="9">
        <v>0.49784976426352223</v>
      </c>
      <c r="G28" s="9">
        <v>0.97751706758992785</v>
      </c>
      <c r="H28" s="9">
        <v>1.3861460333676179</v>
      </c>
      <c r="I28" s="9">
        <v>0.5047492378179077</v>
      </c>
      <c r="J28" s="9">
        <v>1.1519020501796851</v>
      </c>
    </row>
    <row r="29" spans="1:10" ht="48.75">
      <c r="A29" s="18" t="s">
        <v>28</v>
      </c>
      <c r="B29" s="95">
        <v>109.68</v>
      </c>
      <c r="C29" s="95">
        <v>123.80981421822526</v>
      </c>
      <c r="D29" s="95">
        <v>134.06613455403462</v>
      </c>
      <c r="E29" s="7">
        <v>129.17104741631709</v>
      </c>
      <c r="F29" s="7">
        <v>130.79984078318029</v>
      </c>
      <c r="G29" s="7">
        <v>132.50527272078457</v>
      </c>
      <c r="H29" s="7">
        <v>139.65307654593394</v>
      </c>
      <c r="I29" s="7">
        <v>140.95616121828027</v>
      </c>
      <c r="J29" s="7">
        <v>142.83063795054983</v>
      </c>
    </row>
    <row r="30" spans="1:10" ht="17.100000000000001" customHeight="1">
      <c r="A30" s="16" t="s">
        <v>18</v>
      </c>
      <c r="B30" s="96">
        <v>9.68</v>
      </c>
      <c r="C30" s="96">
        <v>12.882762781022294</v>
      </c>
      <c r="D30" s="96">
        <v>8.2839316095989943</v>
      </c>
      <c r="E30" s="9">
        <v>7.845622580028726</v>
      </c>
      <c r="F30" s="9">
        <v>8.1933398724815145</v>
      </c>
      <c r="G30" s="9">
        <v>8.0070292991695791</v>
      </c>
      <c r="H30" s="9">
        <v>8.1148441073125035</v>
      </c>
      <c r="I30" s="9">
        <v>7.7647804265569098</v>
      </c>
      <c r="J30" s="9">
        <v>7.7924183828691014</v>
      </c>
    </row>
    <row r="31" spans="1:10" ht="27">
      <c r="A31" s="17" t="s">
        <v>19</v>
      </c>
      <c r="B31" s="96" t="s">
        <v>20</v>
      </c>
      <c r="C31" s="96" t="s">
        <v>177</v>
      </c>
      <c r="D31" s="96" t="s">
        <v>177</v>
      </c>
      <c r="E31" s="9">
        <v>1.6399884861101752</v>
      </c>
      <c r="F31" s="9">
        <v>1.2609585502652203</v>
      </c>
      <c r="G31" s="9">
        <v>1.3038486342130104</v>
      </c>
      <c r="H31" s="9">
        <v>0.56740892671702692</v>
      </c>
      <c r="I31" s="9">
        <v>0.93308697851545441</v>
      </c>
      <c r="J31" s="9">
        <v>1.3298295839419187</v>
      </c>
    </row>
    <row r="32" spans="1:10" ht="24.95" customHeight="1">
      <c r="A32" s="18" t="s">
        <v>29</v>
      </c>
      <c r="B32" s="95">
        <v>114.09</v>
      </c>
      <c r="C32" s="95">
        <v>118.23122366775648</v>
      </c>
      <c r="D32" s="95">
        <v>127.27337327147585</v>
      </c>
      <c r="E32" s="7">
        <v>125.66427547917027</v>
      </c>
      <c r="F32" s="7">
        <v>125.88026511050923</v>
      </c>
      <c r="G32" s="7">
        <v>126.70743011962939</v>
      </c>
      <c r="H32" s="7">
        <v>130.44573164936071</v>
      </c>
      <c r="I32" s="7">
        <v>130.73246938643425</v>
      </c>
      <c r="J32" s="7">
        <v>131.8843814123093</v>
      </c>
    </row>
    <row r="33" spans="1:10" ht="17.100000000000001" customHeight="1">
      <c r="A33" s="16" t="s">
        <v>18</v>
      </c>
      <c r="B33" s="96">
        <v>14.09</v>
      </c>
      <c r="C33" s="96">
        <v>3.6297867190432811</v>
      </c>
      <c r="D33" s="96">
        <v>7.6478525073282242</v>
      </c>
      <c r="E33" s="9">
        <v>13.718606603824901</v>
      </c>
      <c r="F33" s="9">
        <v>13.341006456570312</v>
      </c>
      <c r="G33" s="9">
        <v>10.876508462179844</v>
      </c>
      <c r="H33" s="9">
        <v>3.8049446845241213</v>
      </c>
      <c r="I33" s="9">
        <v>3.8546187296835677</v>
      </c>
      <c r="J33" s="9">
        <v>4.0857519466633825</v>
      </c>
    </row>
    <row r="34" spans="1:10" ht="27">
      <c r="A34" s="17" t="s">
        <v>19</v>
      </c>
      <c r="B34" s="96" t="s">
        <v>20</v>
      </c>
      <c r="C34" s="96" t="s">
        <v>177</v>
      </c>
      <c r="D34" s="96" t="s">
        <v>177</v>
      </c>
      <c r="E34" s="9">
        <v>0.93438557955305723</v>
      </c>
      <c r="F34" s="9">
        <v>0.17187830870417778</v>
      </c>
      <c r="G34" s="9">
        <v>0.65710459728854542</v>
      </c>
      <c r="H34" s="9">
        <v>0.64656446713326277</v>
      </c>
      <c r="I34" s="9">
        <v>0.21981381333679087</v>
      </c>
      <c r="J34" s="9">
        <v>0.88112159992181704</v>
      </c>
    </row>
    <row r="35" spans="1:10" ht="23.1" customHeight="1">
      <c r="A35" s="18" t="s">
        <v>30</v>
      </c>
      <c r="B35" s="95">
        <v>109.67</v>
      </c>
      <c r="C35" s="95">
        <v>117.61585958233754</v>
      </c>
      <c r="D35" s="95">
        <v>124.95276973998575</v>
      </c>
      <c r="E35" s="7">
        <v>120.7041044439495</v>
      </c>
      <c r="F35" s="7">
        <v>123.36840793384765</v>
      </c>
      <c r="G35" s="7">
        <v>123.83387564385558</v>
      </c>
      <c r="H35" s="7">
        <v>128.85632236491153</v>
      </c>
      <c r="I35" s="7">
        <v>131.14703323380667</v>
      </c>
      <c r="J35" s="7">
        <v>132.25087432619424</v>
      </c>
    </row>
    <row r="36" spans="1:10" ht="17.100000000000001" customHeight="1">
      <c r="A36" s="16" t="s">
        <v>18</v>
      </c>
      <c r="B36" s="96">
        <v>9.67</v>
      </c>
      <c r="C36" s="96">
        <v>7.2452444445495985</v>
      </c>
      <c r="D36" s="96">
        <v>6.2380279187705696</v>
      </c>
      <c r="E36" s="9">
        <v>4.2941637350453563</v>
      </c>
      <c r="F36" s="9">
        <v>6.1678147320447945</v>
      </c>
      <c r="G36" s="9">
        <v>5.6410854810495552</v>
      </c>
      <c r="H36" s="9">
        <v>6.7538862564094639</v>
      </c>
      <c r="I36" s="9">
        <v>6.3052003590174044</v>
      </c>
      <c r="J36" s="9">
        <v>6.797008200361768</v>
      </c>
    </row>
    <row r="37" spans="1:10" ht="27">
      <c r="A37" s="17" t="s">
        <v>19</v>
      </c>
      <c r="B37" s="96" t="s">
        <v>20</v>
      </c>
      <c r="C37" s="96" t="s">
        <v>177</v>
      </c>
      <c r="D37" s="96" t="s">
        <v>177</v>
      </c>
      <c r="E37" s="9">
        <v>0.76294695404898849</v>
      </c>
      <c r="F37" s="9">
        <v>2.2073014850421671</v>
      </c>
      <c r="G37" s="9">
        <v>0.3772989518171625</v>
      </c>
      <c r="H37" s="9">
        <v>0.45161964420166389</v>
      </c>
      <c r="I37" s="9">
        <v>1.7777248542046775</v>
      </c>
      <c r="J37" s="9">
        <v>0.84168209159536223</v>
      </c>
    </row>
    <row r="38" spans="1:10" ht="23.25" customHeight="1">
      <c r="A38" s="18" t="s">
        <v>31</v>
      </c>
      <c r="B38" s="96" t="s">
        <v>20</v>
      </c>
      <c r="C38" s="96">
        <v>107.62224697773051</v>
      </c>
      <c r="D38" s="95">
        <v>117.34209021174827</v>
      </c>
      <c r="E38" s="7">
        <v>114.5842661814997</v>
      </c>
      <c r="F38" s="7">
        <v>115.02773507905397</v>
      </c>
      <c r="G38" s="7">
        <v>117.12950634887702</v>
      </c>
      <c r="H38" s="7">
        <v>123.45791544715175</v>
      </c>
      <c r="I38" s="7">
        <v>124.00838313457092</v>
      </c>
      <c r="J38" s="7">
        <v>126.97525936923337</v>
      </c>
    </row>
    <row r="39" spans="1:10" ht="17.100000000000001" customHeight="1">
      <c r="A39" s="16" t="s">
        <v>18</v>
      </c>
      <c r="B39" s="96" t="s">
        <v>20</v>
      </c>
      <c r="C39" s="96" t="s">
        <v>20</v>
      </c>
      <c r="D39" s="95">
        <v>9.0314442477948091</v>
      </c>
      <c r="E39" s="9">
        <v>9.6420551628550406</v>
      </c>
      <c r="F39" s="9">
        <v>8.6365797205895074</v>
      </c>
      <c r="G39" s="9">
        <v>9.811002351706021</v>
      </c>
      <c r="H39" s="9">
        <v>7.7442126754089653</v>
      </c>
      <c r="I39" s="9">
        <v>7.8073762378655109</v>
      </c>
      <c r="J39" s="9">
        <v>8.4058691334617333</v>
      </c>
    </row>
    <row r="40" spans="1:10" ht="27">
      <c r="A40" s="17" t="s">
        <v>19</v>
      </c>
      <c r="B40" s="96" t="s">
        <v>20</v>
      </c>
      <c r="C40" s="96" t="s">
        <v>20</v>
      </c>
      <c r="D40" s="96" t="s">
        <v>177</v>
      </c>
      <c r="E40" s="9">
        <v>0.44155924108867695</v>
      </c>
      <c r="F40" s="9">
        <v>0.38702425065219742</v>
      </c>
      <c r="G40" s="9">
        <v>1.8271865201714903</v>
      </c>
      <c r="H40" s="9">
        <v>0.32089353643884094</v>
      </c>
      <c r="I40" s="9">
        <v>0.44587476260670272</v>
      </c>
      <c r="J40" s="9">
        <v>2.3924803788812143</v>
      </c>
    </row>
    <row r="41" spans="1:10" ht="23.25" customHeight="1">
      <c r="A41" s="18" t="s">
        <v>32</v>
      </c>
      <c r="B41" s="95">
        <v>108.58</v>
      </c>
      <c r="C41" s="95">
        <v>123.74772691722553</v>
      </c>
      <c r="D41" s="95">
        <v>133.68019120796279</v>
      </c>
      <c r="E41" s="7">
        <v>129.53624332767507</v>
      </c>
      <c r="F41" s="7">
        <v>130.71281808059669</v>
      </c>
      <c r="G41" s="7">
        <v>131.86052255180556</v>
      </c>
      <c r="H41" s="7">
        <v>140.50535640364973</v>
      </c>
      <c r="I41" s="7">
        <v>141.28272224062835</v>
      </c>
      <c r="J41" s="7">
        <v>143.00773473759193</v>
      </c>
    </row>
    <row r="42" spans="1:10" ht="17.100000000000001" customHeight="1">
      <c r="A42" s="16" t="s">
        <v>18</v>
      </c>
      <c r="B42" s="96">
        <v>8.58</v>
      </c>
      <c r="C42" s="96">
        <v>13.969171962815935</v>
      </c>
      <c r="D42" s="96">
        <v>8.026381201636994</v>
      </c>
      <c r="E42" s="9">
        <v>9.1418341193641712</v>
      </c>
      <c r="F42" s="9">
        <v>7.8290357109060125</v>
      </c>
      <c r="G42" s="9">
        <v>7.9082424554131423</v>
      </c>
      <c r="H42" s="9">
        <v>8.4679876412867525</v>
      </c>
      <c r="I42" s="9">
        <v>8.086356269600369</v>
      </c>
      <c r="J42" s="9">
        <v>8.453790391591113</v>
      </c>
    </row>
    <row r="43" spans="1:10" ht="27">
      <c r="A43" s="17" t="s">
        <v>19</v>
      </c>
      <c r="B43" s="96" t="s">
        <v>20</v>
      </c>
      <c r="C43" s="96" t="s">
        <v>20</v>
      </c>
      <c r="D43" s="96" t="s">
        <v>177</v>
      </c>
      <c r="E43" s="9">
        <v>0.97390583963740673</v>
      </c>
      <c r="F43" s="9">
        <v>0.90829772633235861</v>
      </c>
      <c r="G43" s="9">
        <v>0.87803513692222679</v>
      </c>
      <c r="H43" s="9">
        <v>0.56922884540699981</v>
      </c>
      <c r="I43" s="9">
        <v>0.55326420065108983</v>
      </c>
      <c r="J43" s="9">
        <v>1.2209649344281452</v>
      </c>
    </row>
    <row r="44" spans="1:10" ht="23.25" customHeight="1">
      <c r="A44" s="18" t="s">
        <v>33</v>
      </c>
      <c r="B44" s="96" t="s">
        <v>20</v>
      </c>
      <c r="C44" s="96">
        <v>112.92770395512885</v>
      </c>
      <c r="D44" s="95">
        <v>122.13903057658216</v>
      </c>
      <c r="E44" s="7">
        <v>117.76496063749646</v>
      </c>
      <c r="F44" s="7">
        <v>118.76000066431035</v>
      </c>
      <c r="G44" s="7">
        <v>120.51275451428754</v>
      </c>
      <c r="H44" s="7">
        <v>128.32953955279618</v>
      </c>
      <c r="I44" s="7">
        <v>129.10691768713346</v>
      </c>
      <c r="J44" s="7">
        <v>130.61576270817761</v>
      </c>
    </row>
    <row r="45" spans="1:10">
      <c r="A45" s="16" t="s">
        <v>18</v>
      </c>
      <c r="B45" s="96" t="s">
        <v>20</v>
      </c>
      <c r="C45" s="96" t="s">
        <v>20</v>
      </c>
      <c r="D45" s="95">
        <v>8.1568351244557107</v>
      </c>
      <c r="E45" s="9">
        <v>7.3733519526080062</v>
      </c>
      <c r="F45" s="9">
        <v>6.8059538337366181</v>
      </c>
      <c r="G45" s="9">
        <v>7.4830853125485541</v>
      </c>
      <c r="H45" s="9">
        <v>8.9709017504956812</v>
      </c>
      <c r="I45" s="9">
        <v>8.7124595528337281</v>
      </c>
      <c r="J45" s="9">
        <v>8.3833518158381324</v>
      </c>
    </row>
    <row r="46" spans="1:10" ht="27">
      <c r="A46" s="17" t="s">
        <v>19</v>
      </c>
      <c r="B46" s="96" t="s">
        <v>20</v>
      </c>
      <c r="C46" s="96" t="s">
        <v>20</v>
      </c>
      <c r="D46" s="96" t="s">
        <v>177</v>
      </c>
      <c r="E46" s="9">
        <v>1.153366880772227</v>
      </c>
      <c r="F46" s="9">
        <v>0.84493725589296786</v>
      </c>
      <c r="G46" s="9">
        <v>1.4758789492865994</v>
      </c>
      <c r="H46" s="9">
        <v>1.5281875978760309</v>
      </c>
      <c r="I46" s="9">
        <v>0.60576710322993199</v>
      </c>
      <c r="J46" s="9">
        <v>1.1686786797130087</v>
      </c>
    </row>
    <row r="47" spans="1:10" ht="23.25" customHeight="1">
      <c r="A47" s="18" t="s">
        <v>34</v>
      </c>
      <c r="B47" s="96" t="s">
        <v>20</v>
      </c>
      <c r="C47" s="96">
        <v>140.31841685492182</v>
      </c>
      <c r="D47" s="95">
        <v>155.37160768970003</v>
      </c>
      <c r="E47" s="7">
        <v>148.24142113525576</v>
      </c>
      <c r="F47" s="7">
        <v>149.56113325297059</v>
      </c>
      <c r="G47" s="7">
        <v>151.90502678261046</v>
      </c>
      <c r="H47" s="7">
        <v>162.54797597735143</v>
      </c>
      <c r="I47" s="7">
        <v>165.94697854227599</v>
      </c>
      <c r="J47" s="7">
        <v>167.76880055355869</v>
      </c>
    </row>
    <row r="48" spans="1:10" ht="17.100000000000001" customHeight="1">
      <c r="A48" s="16" t="s">
        <v>18</v>
      </c>
      <c r="B48" s="96" t="s">
        <v>20</v>
      </c>
      <c r="C48" s="96" t="s">
        <v>20</v>
      </c>
      <c r="D48" s="95">
        <v>10.72787961279667</v>
      </c>
      <c r="E48" s="9">
        <v>9.7614043982304892</v>
      </c>
      <c r="F48" s="9">
        <v>9.7690605089012816</v>
      </c>
      <c r="G48" s="9">
        <v>10.686064469886123</v>
      </c>
      <c r="H48" s="9">
        <v>9.6508484150609544</v>
      </c>
      <c r="I48" s="9">
        <v>10.955951544971285</v>
      </c>
      <c r="J48" s="9">
        <v>10.443218441777239</v>
      </c>
    </row>
    <row r="49" spans="1:10" ht="27">
      <c r="A49" s="17" t="s">
        <v>19</v>
      </c>
      <c r="B49" s="96" t="s">
        <v>20</v>
      </c>
      <c r="C49" s="96" t="s">
        <v>20</v>
      </c>
      <c r="D49" s="96" t="s">
        <v>177</v>
      </c>
      <c r="E49" s="9">
        <v>1.0648849908928342</v>
      </c>
      <c r="F49" s="9">
        <v>0.89024518761913451</v>
      </c>
      <c r="G49" s="9">
        <v>1.5671809103474525</v>
      </c>
      <c r="H49" s="9">
        <v>0.2515584324348254</v>
      </c>
      <c r="I49" s="9">
        <v>2.0910765234001789</v>
      </c>
      <c r="J49" s="9">
        <v>1.0978337944360859</v>
      </c>
    </row>
    <row r="50" spans="1:10" ht="25.5">
      <c r="A50" s="18" t="s">
        <v>35</v>
      </c>
      <c r="B50" s="95">
        <v>112.05</v>
      </c>
      <c r="C50" s="95">
        <v>122.52844081009543</v>
      </c>
      <c r="D50" s="95">
        <v>139.86881591607028</v>
      </c>
      <c r="E50" s="7">
        <v>132.23066463058336</v>
      </c>
      <c r="F50" s="7">
        <v>134.22967785581145</v>
      </c>
      <c r="G50" s="7">
        <v>137.74704070285259</v>
      </c>
      <c r="H50" s="7">
        <v>152.10687118063814</v>
      </c>
      <c r="I50" s="7">
        <v>156.93107654470637</v>
      </c>
      <c r="J50" s="7">
        <v>161.74655953032712</v>
      </c>
    </row>
    <row r="51" spans="1:10" ht="17.100000000000001" customHeight="1">
      <c r="A51" s="16" t="s">
        <v>18</v>
      </c>
      <c r="B51" s="96">
        <v>12.05</v>
      </c>
      <c r="C51" s="96">
        <v>9.3515759126242131</v>
      </c>
      <c r="D51" s="96">
        <v>14.15212255320408</v>
      </c>
      <c r="E51" s="9">
        <v>15.384270351086455</v>
      </c>
      <c r="F51" s="9">
        <v>13.863014659554493</v>
      </c>
      <c r="G51" s="9">
        <v>15.788642943752135</v>
      </c>
      <c r="H51" s="9">
        <v>15.03146536061322</v>
      </c>
      <c r="I51" s="9">
        <v>16.912354295657781</v>
      </c>
      <c r="J51" s="9">
        <v>17.422892502820591</v>
      </c>
    </row>
    <row r="52" spans="1:10" ht="27">
      <c r="A52" s="17" t="s">
        <v>19</v>
      </c>
      <c r="B52" s="96" t="s">
        <v>20</v>
      </c>
      <c r="C52" s="96" t="s">
        <v>20</v>
      </c>
      <c r="D52" s="96" t="s">
        <v>177</v>
      </c>
      <c r="E52" s="9">
        <v>1.8508172325383931</v>
      </c>
      <c r="F52" s="9">
        <v>1.5117622155290409</v>
      </c>
      <c r="G52" s="9">
        <v>2.6204062344688537</v>
      </c>
      <c r="H52" s="9">
        <v>1.7147979527530741</v>
      </c>
      <c r="I52" s="9">
        <v>3.1715893743808157</v>
      </c>
      <c r="J52" s="9">
        <v>3.0685337102424817</v>
      </c>
    </row>
    <row r="53" spans="1:10" ht="10.35" customHeight="1">
      <c r="A53" s="19"/>
      <c r="B53" s="20"/>
      <c r="C53" s="20"/>
      <c r="D53" s="20"/>
      <c r="E53" s="21"/>
      <c r="F53" s="21"/>
      <c r="G53" s="22"/>
      <c r="H53" s="21"/>
      <c r="I53" s="21"/>
      <c r="J53" s="22"/>
    </row>
    <row r="54" spans="1:10">
      <c r="A54" s="105" t="s">
        <v>16</v>
      </c>
      <c r="B54" s="105"/>
      <c r="C54" s="105"/>
      <c r="D54" s="105"/>
      <c r="E54" s="105"/>
      <c r="F54" s="105"/>
      <c r="G54" s="105"/>
      <c r="H54" s="105"/>
      <c r="I54" s="105"/>
      <c r="J54" s="105"/>
    </row>
    <row r="55" spans="1:10">
      <c r="A55" s="23"/>
    </row>
    <row r="56" spans="1:10">
      <c r="A56" s="121"/>
      <c r="B56" s="121"/>
    </row>
    <row r="57" spans="1:10">
      <c r="A57" s="121"/>
      <c r="B57" s="121"/>
    </row>
  </sheetData>
  <mergeCells count="12">
    <mergeCell ref="A16:J16"/>
    <mergeCell ref="A54:J54"/>
    <mergeCell ref="A56:A57"/>
    <mergeCell ref="B56:B57"/>
    <mergeCell ref="A1:J1"/>
    <mergeCell ref="A3:A5"/>
    <mergeCell ref="B3:B5"/>
    <mergeCell ref="C3:C5"/>
    <mergeCell ref="D3:D5"/>
    <mergeCell ref="E3:J3"/>
    <mergeCell ref="E4:G4"/>
    <mergeCell ref="H4:J4"/>
  </mergeCells>
  <pageMargins left="0.7" right="0.45" top="0.75" bottom="0.5" header="0.3" footer="0.3"/>
  <pageSetup paperSize="9" orientation="portrait" r:id="rId1"/>
  <rowBreaks count="1" manualBreakCount="1">
    <brk id="34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view="pageBreakPreview" zoomScaleNormal="100" zoomScaleSheetLayoutView="100" workbookViewId="0">
      <selection activeCell="J7" sqref="J7"/>
    </sheetView>
  </sheetViews>
  <sheetFormatPr defaultRowHeight="15"/>
  <cols>
    <col min="1" max="1" width="22.140625" style="1" customWidth="1"/>
    <col min="2" max="10" width="7.5703125" style="1" customWidth="1"/>
    <col min="11" max="16384" width="9.140625" style="1"/>
  </cols>
  <sheetData>
    <row r="1" spans="1:10" ht="20.85" customHeight="1">
      <c r="A1" s="106" t="s">
        <v>138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2.95" customHeigh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>
      <c r="A3" s="107" t="s">
        <v>0</v>
      </c>
      <c r="B3" s="108" t="s">
        <v>2</v>
      </c>
      <c r="C3" s="109" t="s">
        <v>3</v>
      </c>
      <c r="D3" s="109" t="s">
        <v>5</v>
      </c>
      <c r="E3" s="110" t="s">
        <v>4</v>
      </c>
      <c r="F3" s="110"/>
      <c r="G3" s="110"/>
      <c r="H3" s="110"/>
      <c r="I3" s="110"/>
      <c r="J3" s="110"/>
    </row>
    <row r="4" spans="1:10">
      <c r="A4" s="107"/>
      <c r="B4" s="108"/>
      <c r="C4" s="109"/>
      <c r="D4" s="109"/>
      <c r="E4" s="111" t="s">
        <v>5</v>
      </c>
      <c r="F4" s="112"/>
      <c r="G4" s="113"/>
      <c r="H4" s="111" t="s">
        <v>179</v>
      </c>
      <c r="I4" s="112"/>
      <c r="J4" s="113"/>
    </row>
    <row r="5" spans="1:10">
      <c r="A5" s="107"/>
      <c r="B5" s="108"/>
      <c r="C5" s="109"/>
      <c r="D5" s="109"/>
      <c r="E5" s="104" t="s">
        <v>182</v>
      </c>
      <c r="F5" s="104" t="s">
        <v>186</v>
      </c>
      <c r="G5" s="104" t="s">
        <v>189</v>
      </c>
      <c r="H5" s="104" t="s">
        <v>181</v>
      </c>
      <c r="I5" s="104" t="s">
        <v>187</v>
      </c>
      <c r="J5" s="104" t="s">
        <v>190</v>
      </c>
    </row>
    <row r="6" spans="1:10">
      <c r="A6" s="3">
        <v>1</v>
      </c>
      <c r="B6" s="3">
        <v>2</v>
      </c>
      <c r="C6" s="3">
        <v>3</v>
      </c>
      <c r="D6" s="3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</row>
    <row r="7" spans="1:10" ht="23.25" customHeight="1">
      <c r="A7" s="15" t="s">
        <v>17</v>
      </c>
      <c r="B7" s="95">
        <v>109.08</v>
      </c>
      <c r="C7" s="95">
        <v>119.73458519022363</v>
      </c>
      <c r="D7" s="95">
        <v>131.94328746459206</v>
      </c>
      <c r="E7" s="90">
        <v>129.66054948148837</v>
      </c>
      <c r="F7" s="90">
        <v>130.84626451420661</v>
      </c>
      <c r="G7" s="90">
        <v>133.87554509421986</v>
      </c>
      <c r="H7" s="90">
        <v>140.53849149176691</v>
      </c>
      <c r="I7" s="90">
        <v>141.92541724081821</v>
      </c>
      <c r="J7" s="90">
        <v>144.79599429146944</v>
      </c>
    </row>
    <row r="8" spans="1:10" ht="17.100000000000001" customHeight="1">
      <c r="A8" s="16" t="s">
        <v>18</v>
      </c>
      <c r="B8" s="96">
        <v>9.08</v>
      </c>
      <c r="C8" s="96">
        <v>9.7676798590242271</v>
      </c>
      <c r="D8" s="96">
        <v>10.196471015431612</v>
      </c>
      <c r="E8" s="91">
        <v>10.946104141931293</v>
      </c>
      <c r="F8" s="91">
        <v>10.146407680186782</v>
      </c>
      <c r="G8" s="91">
        <v>11.255461866252064</v>
      </c>
      <c r="H8" s="91">
        <v>8.389554150263395</v>
      </c>
      <c r="I8" s="91">
        <v>8.4673053279321397</v>
      </c>
      <c r="J8" s="91">
        <v>8.1571650666773472</v>
      </c>
    </row>
    <row r="9" spans="1:10" ht="27">
      <c r="A9" s="17" t="s">
        <v>19</v>
      </c>
      <c r="B9" s="96" t="s">
        <v>20</v>
      </c>
      <c r="C9" s="96" t="s">
        <v>177</v>
      </c>
      <c r="D9" s="96" t="s">
        <v>177</v>
      </c>
      <c r="E9" s="91">
        <v>2.5987392406206422</v>
      </c>
      <c r="F9" s="91">
        <v>0.91447632873676798</v>
      </c>
      <c r="G9" s="91">
        <v>2.3151448696377162</v>
      </c>
      <c r="H9" s="91">
        <v>2.4434360221383002</v>
      </c>
      <c r="I9" s="91">
        <v>0.98686540201874184</v>
      </c>
      <c r="J9" s="91">
        <v>2.0225954634894303</v>
      </c>
    </row>
    <row r="10" spans="1:10" ht="23.25" customHeight="1">
      <c r="A10" s="15" t="s">
        <v>21</v>
      </c>
      <c r="B10" s="95">
        <v>108.79</v>
      </c>
      <c r="C10" s="95">
        <v>120.40731308739475</v>
      </c>
      <c r="D10" s="95">
        <v>133.11712218349263</v>
      </c>
      <c r="E10" s="90">
        <v>133.45946436541772</v>
      </c>
      <c r="F10" s="90">
        <v>134.80209303391919</v>
      </c>
      <c r="G10" s="90">
        <v>139.37901832875605</v>
      </c>
      <c r="H10" s="90">
        <v>143.47396141407381</v>
      </c>
      <c r="I10" s="90">
        <v>144.96745713493436</v>
      </c>
      <c r="J10" s="90">
        <v>149.04496902520083</v>
      </c>
    </row>
    <row r="11" spans="1:10" ht="17.100000000000001" customHeight="1">
      <c r="A11" s="16" t="s">
        <v>18</v>
      </c>
      <c r="B11" s="96">
        <v>8.7899999999999991</v>
      </c>
      <c r="C11" s="96">
        <v>10.678658964422041</v>
      </c>
      <c r="D11" s="96">
        <v>10.555678696087796</v>
      </c>
      <c r="E11" s="91">
        <v>11.440371067172606</v>
      </c>
      <c r="F11" s="91">
        <v>10.378739552553636</v>
      </c>
      <c r="G11" s="91">
        <v>12.748302244835042</v>
      </c>
      <c r="H11" s="91">
        <v>7.5037743454716521</v>
      </c>
      <c r="I11" s="91">
        <v>7.5409542034761596</v>
      </c>
      <c r="J11" s="91">
        <v>6.935011318307259</v>
      </c>
    </row>
    <row r="12" spans="1:10" ht="27">
      <c r="A12" s="17" t="s">
        <v>19</v>
      </c>
      <c r="B12" s="96" t="s">
        <v>20</v>
      </c>
      <c r="C12" s="96" t="s">
        <v>177</v>
      </c>
      <c r="D12" s="96" t="s">
        <v>177</v>
      </c>
      <c r="E12" s="91">
        <v>3.7266051068755743</v>
      </c>
      <c r="F12" s="91">
        <v>1.0060198239858817</v>
      </c>
      <c r="G12" s="91">
        <v>3.3952924556484438</v>
      </c>
      <c r="H12" s="91">
        <v>3.8678062386380536</v>
      </c>
      <c r="I12" s="91">
        <v>1.0409524530728189</v>
      </c>
      <c r="J12" s="91">
        <v>2.8127084318456066</v>
      </c>
    </row>
    <row r="13" spans="1:10" ht="23.25" customHeight="1">
      <c r="A13" s="15" t="s">
        <v>22</v>
      </c>
      <c r="B13" s="95">
        <v>109.54</v>
      </c>
      <c r="C13" s="95">
        <v>119.09733820332325</v>
      </c>
      <c r="D13" s="95">
        <v>130.83136295412672</v>
      </c>
      <c r="E13" s="90">
        <v>126.06199637635554</v>
      </c>
      <c r="F13" s="90">
        <v>127.0990736878987</v>
      </c>
      <c r="G13" s="90">
        <v>128.66233519027199</v>
      </c>
      <c r="H13" s="90">
        <v>137.75784366819272</v>
      </c>
      <c r="I13" s="90">
        <v>139.0438201423365</v>
      </c>
      <c r="J13" s="90">
        <v>140.77111832323388</v>
      </c>
    </row>
    <row r="14" spans="1:10" ht="17.100000000000001" customHeight="1">
      <c r="A14" s="16" t="s">
        <v>18</v>
      </c>
      <c r="B14" s="96">
        <v>9.5399999999999991</v>
      </c>
      <c r="C14" s="96">
        <v>8.7249755370853137</v>
      </c>
      <c r="D14" s="96">
        <v>9.8524659978303788</v>
      </c>
      <c r="E14" s="91">
        <v>10.454814958284317</v>
      </c>
      <c r="F14" s="91">
        <v>9.9139740978673689</v>
      </c>
      <c r="G14" s="91">
        <v>9.7641170278485525</v>
      </c>
      <c r="H14" s="91">
        <v>9.2778534594355193</v>
      </c>
      <c r="I14" s="91">
        <v>9.3979807309760766</v>
      </c>
      <c r="J14" s="91">
        <v>9.4112881715187626</v>
      </c>
    </row>
    <row r="15" spans="1:10" ht="27">
      <c r="A15" s="17" t="s">
        <v>19</v>
      </c>
      <c r="B15" s="96" t="s">
        <v>20</v>
      </c>
      <c r="C15" s="96" t="s">
        <v>177</v>
      </c>
      <c r="D15" s="96" t="s">
        <v>177</v>
      </c>
      <c r="E15" s="91">
        <v>1.4920319100149322</v>
      </c>
      <c r="F15" s="91">
        <v>0.82267244796519345</v>
      </c>
      <c r="G15" s="91">
        <v>1.2299550712792759</v>
      </c>
      <c r="H15" s="91">
        <v>1.0759749546758968</v>
      </c>
      <c r="I15" s="91">
        <v>0.93350508392191289</v>
      </c>
      <c r="J15" s="91">
        <v>1.2422689330091594</v>
      </c>
    </row>
    <row r="16" spans="1:10" ht="24" customHeight="1">
      <c r="A16" s="120" t="s">
        <v>23</v>
      </c>
      <c r="B16" s="120"/>
      <c r="C16" s="120"/>
      <c r="D16" s="120"/>
      <c r="E16" s="120"/>
      <c r="F16" s="120"/>
      <c r="G16" s="120"/>
      <c r="H16" s="120"/>
      <c r="I16" s="120"/>
      <c r="J16" s="120"/>
    </row>
    <row r="17" spans="1:10" ht="25.5">
      <c r="A17" s="18" t="s">
        <v>24</v>
      </c>
      <c r="B17" s="95">
        <v>108.79</v>
      </c>
      <c r="C17" s="95">
        <v>120.40731308739475</v>
      </c>
      <c r="D17" s="95">
        <v>133.11712218349263</v>
      </c>
      <c r="E17" s="10">
        <v>133.45946436541772</v>
      </c>
      <c r="F17" s="10">
        <v>134.80209303391919</v>
      </c>
      <c r="G17" s="10">
        <v>139.37901832875605</v>
      </c>
      <c r="H17" s="10">
        <v>143.47396141407381</v>
      </c>
      <c r="I17" s="10">
        <v>144.96745713493436</v>
      </c>
      <c r="J17" s="10">
        <v>149.04496902520083</v>
      </c>
    </row>
    <row r="18" spans="1:10" ht="17.100000000000001" customHeight="1">
      <c r="A18" s="16" t="s">
        <v>18</v>
      </c>
      <c r="B18" s="96">
        <v>8.7899999999999991</v>
      </c>
      <c r="C18" s="96">
        <v>10.678658964422041</v>
      </c>
      <c r="D18" s="96">
        <v>10.555678696087796</v>
      </c>
      <c r="E18" s="11">
        <v>11.440371067172606</v>
      </c>
      <c r="F18" s="11">
        <v>10.378739552553636</v>
      </c>
      <c r="G18" s="11">
        <v>12.748302244835042</v>
      </c>
      <c r="H18" s="11">
        <v>7.5037743454716521</v>
      </c>
      <c r="I18" s="11">
        <v>7.5409542034761596</v>
      </c>
      <c r="J18" s="11">
        <v>6.935011318307259</v>
      </c>
    </row>
    <row r="19" spans="1:10" ht="27">
      <c r="A19" s="17" t="s">
        <v>19</v>
      </c>
      <c r="B19" s="96" t="s">
        <v>20</v>
      </c>
      <c r="C19" s="96" t="s">
        <v>177</v>
      </c>
      <c r="D19" s="96" t="s">
        <v>177</v>
      </c>
      <c r="E19" s="11">
        <v>3.7266051068755743</v>
      </c>
      <c r="F19" s="11">
        <v>1.0060198239858817</v>
      </c>
      <c r="G19" s="11">
        <v>3.3952924556484438</v>
      </c>
      <c r="H19" s="11">
        <v>3.8678062386380536</v>
      </c>
      <c r="I19" s="11">
        <v>1.0409524530728189</v>
      </c>
      <c r="J19" s="11">
        <v>2.8127084318456066</v>
      </c>
    </row>
    <row r="20" spans="1:10" ht="25.5">
      <c r="A20" s="18" t="s">
        <v>25</v>
      </c>
      <c r="B20" s="96" t="s">
        <v>20</v>
      </c>
      <c r="C20" s="96">
        <v>120.23641568043065</v>
      </c>
      <c r="D20" s="95">
        <v>144.24727074326918</v>
      </c>
      <c r="E20" s="10">
        <v>136.98565414357242</v>
      </c>
      <c r="F20" s="10">
        <v>137.29982623778278</v>
      </c>
      <c r="G20" s="10">
        <v>138.00239633164665</v>
      </c>
      <c r="H20" s="10">
        <v>151.98995358557764</v>
      </c>
      <c r="I20" s="10">
        <v>152.27836453394153</v>
      </c>
      <c r="J20" s="10">
        <v>153.0732275682596</v>
      </c>
    </row>
    <row r="21" spans="1:10" ht="17.100000000000001" customHeight="1">
      <c r="A21" s="16" t="s">
        <v>18</v>
      </c>
      <c r="B21" s="96" t="s">
        <v>20</v>
      </c>
      <c r="C21" s="96" t="s">
        <v>20</v>
      </c>
      <c r="D21" s="95">
        <v>19.969702961418605</v>
      </c>
      <c r="E21" s="11">
        <v>19.551397108485496</v>
      </c>
      <c r="F21" s="11">
        <v>15.30094588172293</v>
      </c>
      <c r="G21" s="11">
        <v>16.950855684722658</v>
      </c>
      <c r="H21" s="11">
        <v>10.953190343770931</v>
      </c>
      <c r="I21" s="11">
        <v>10.909364349972414</v>
      </c>
      <c r="J21" s="11">
        <v>10.920702565479228</v>
      </c>
    </row>
    <row r="22" spans="1:10" ht="27">
      <c r="A22" s="17" t="s">
        <v>19</v>
      </c>
      <c r="B22" s="96" t="s">
        <v>20</v>
      </c>
      <c r="C22" s="96" t="s">
        <v>20</v>
      </c>
      <c r="D22" s="96" t="s">
        <v>177</v>
      </c>
      <c r="E22" s="11">
        <v>2.9303679167233348E-2</v>
      </c>
      <c r="F22" s="11">
        <v>0.2293467123798851</v>
      </c>
      <c r="G22" s="11">
        <v>0.51170501312006234</v>
      </c>
      <c r="H22" s="11">
        <v>0.4121316819824668</v>
      </c>
      <c r="I22" s="11">
        <v>0.18975658690592354</v>
      </c>
      <c r="J22" s="11">
        <v>0.52198028048882905</v>
      </c>
    </row>
    <row r="23" spans="1:10" ht="25.5">
      <c r="A23" s="18" t="s">
        <v>26</v>
      </c>
      <c r="B23" s="95">
        <v>106.63</v>
      </c>
      <c r="C23" s="95">
        <v>113.95112998529628</v>
      </c>
      <c r="D23" s="95">
        <v>124.93133137260816</v>
      </c>
      <c r="E23" s="10">
        <v>119.65260560232642</v>
      </c>
      <c r="F23" s="10">
        <v>119.82583761064531</v>
      </c>
      <c r="G23" s="10">
        <v>121.40069584503104</v>
      </c>
      <c r="H23" s="10">
        <v>134.10545047422437</v>
      </c>
      <c r="I23" s="10">
        <v>134.34715096326707</v>
      </c>
      <c r="J23" s="10">
        <v>135.49393161930442</v>
      </c>
    </row>
    <row r="24" spans="1:10" ht="17.100000000000001" customHeight="1">
      <c r="A24" s="16" t="s">
        <v>18</v>
      </c>
      <c r="B24" s="96">
        <v>6.63</v>
      </c>
      <c r="C24" s="96">
        <v>6.8659195210506283</v>
      </c>
      <c r="D24" s="96">
        <v>9.6358863564834536</v>
      </c>
      <c r="E24" s="11">
        <v>8.3551785217625163</v>
      </c>
      <c r="F24" s="11">
        <v>7.579481197960904</v>
      </c>
      <c r="G24" s="11">
        <v>8.0680860821211766</v>
      </c>
      <c r="H24" s="11">
        <v>12.079005550395589</v>
      </c>
      <c r="I24" s="11">
        <v>12.118682950338657</v>
      </c>
      <c r="J24" s="11">
        <v>11.608859138882952</v>
      </c>
    </row>
    <row r="25" spans="1:10" ht="27">
      <c r="A25" s="17" t="s">
        <v>19</v>
      </c>
      <c r="B25" s="96" t="s">
        <v>20</v>
      </c>
      <c r="C25" s="96" t="s">
        <v>177</v>
      </c>
      <c r="D25" s="96" t="s">
        <v>177</v>
      </c>
      <c r="E25" s="11">
        <v>2.4299743735665866</v>
      </c>
      <c r="F25" s="11">
        <v>0.14477913577130058</v>
      </c>
      <c r="G25" s="11">
        <v>1.3142893601152839</v>
      </c>
      <c r="H25" s="11">
        <v>1.9368798852060429</v>
      </c>
      <c r="I25" s="11">
        <v>0.18023166708586191</v>
      </c>
      <c r="J25" s="11">
        <v>0.85359506905427485</v>
      </c>
    </row>
    <row r="26" spans="1:10" ht="38.25">
      <c r="A26" s="18" t="s">
        <v>27</v>
      </c>
      <c r="B26" s="95">
        <v>109.32</v>
      </c>
      <c r="C26" s="95">
        <v>121.35674643974117</v>
      </c>
      <c r="D26" s="95">
        <v>133.93240835154185</v>
      </c>
      <c r="E26" s="10">
        <v>129.10921280348754</v>
      </c>
      <c r="F26" s="10">
        <v>130.15093292626037</v>
      </c>
      <c r="G26" s="10">
        <v>132.10171027654232</v>
      </c>
      <c r="H26" s="10">
        <v>141.38310027382121</v>
      </c>
      <c r="I26" s="10">
        <v>142.47482644906691</v>
      </c>
      <c r="J26" s="10">
        <v>144.6789399838207</v>
      </c>
    </row>
    <row r="27" spans="1:10" ht="17.100000000000001" customHeight="1">
      <c r="A27" s="16" t="s">
        <v>18</v>
      </c>
      <c r="B27" s="96">
        <v>9.32</v>
      </c>
      <c r="C27" s="96">
        <v>11.010562056111567</v>
      </c>
      <c r="D27" s="96">
        <v>10.362556908235049</v>
      </c>
      <c r="E27" s="11">
        <v>11.764761777952927</v>
      </c>
      <c r="F27" s="11">
        <v>11.199820945429467</v>
      </c>
      <c r="G27" s="11">
        <v>10.415747044413528</v>
      </c>
      <c r="H27" s="11">
        <v>9.5065930647531065</v>
      </c>
      <c r="I27" s="11">
        <v>9.46892446002588</v>
      </c>
      <c r="J27" s="11">
        <v>9.5208681863006515</v>
      </c>
    </row>
    <row r="28" spans="1:10" ht="27">
      <c r="A28" s="17" t="s">
        <v>19</v>
      </c>
      <c r="B28" s="96" t="s">
        <v>20</v>
      </c>
      <c r="C28" s="96" t="s">
        <v>177</v>
      </c>
      <c r="D28" s="96" t="s">
        <v>177</v>
      </c>
      <c r="E28" s="11">
        <v>2.0404882776340787</v>
      </c>
      <c r="F28" s="11">
        <v>0.80685188930583485</v>
      </c>
      <c r="G28" s="11">
        <v>1.4988577541639332</v>
      </c>
      <c r="H28" s="11">
        <v>1.7104920911904224</v>
      </c>
      <c r="I28" s="11">
        <v>0.77217586340327471</v>
      </c>
      <c r="J28" s="11">
        <v>1.5470196312481435</v>
      </c>
    </row>
    <row r="29" spans="1:10" ht="48.75">
      <c r="A29" s="18" t="s">
        <v>28</v>
      </c>
      <c r="B29" s="95">
        <v>108.99</v>
      </c>
      <c r="C29" s="95">
        <v>124.08394551305533</v>
      </c>
      <c r="D29" s="95">
        <v>134.20803224612695</v>
      </c>
      <c r="E29" s="10">
        <v>128.86530945451656</v>
      </c>
      <c r="F29" s="10">
        <v>130.71964822853528</v>
      </c>
      <c r="G29" s="10">
        <v>132.19494214040006</v>
      </c>
      <c r="H29" s="10">
        <v>140.35667126223098</v>
      </c>
      <c r="I29" s="10">
        <v>141.64930117643416</v>
      </c>
      <c r="J29" s="10">
        <v>143.29806595868376</v>
      </c>
    </row>
    <row r="30" spans="1:10" ht="17.100000000000001" customHeight="1">
      <c r="A30" s="16" t="s">
        <v>18</v>
      </c>
      <c r="B30" s="96">
        <v>8.99</v>
      </c>
      <c r="C30" s="96">
        <v>13.848926977755156</v>
      </c>
      <c r="D30" s="96">
        <v>8.1590625533473542</v>
      </c>
      <c r="E30" s="11">
        <v>6.4830466942798317</v>
      </c>
      <c r="F30" s="11">
        <v>7.485998183942093</v>
      </c>
      <c r="G30" s="11">
        <v>7.0701609217531809</v>
      </c>
      <c r="H30" s="11">
        <v>8.9173431207801723</v>
      </c>
      <c r="I30" s="11">
        <v>8.3611401162820851</v>
      </c>
      <c r="J30" s="11">
        <v>8.3990534270905997</v>
      </c>
    </row>
    <row r="31" spans="1:10" ht="27">
      <c r="A31" s="17" t="s">
        <v>19</v>
      </c>
      <c r="B31" s="96" t="s">
        <v>20</v>
      </c>
      <c r="C31" s="96" t="s">
        <v>177</v>
      </c>
      <c r="D31" s="96" t="s">
        <v>177</v>
      </c>
      <c r="E31" s="11">
        <v>1.682613063698674</v>
      </c>
      <c r="F31" s="11">
        <v>1.438974369338095</v>
      </c>
      <c r="G31" s="11">
        <v>1.1285938509301576</v>
      </c>
      <c r="H31" s="11">
        <v>0.70365097161339241</v>
      </c>
      <c r="I31" s="11">
        <v>0.92096079408163289</v>
      </c>
      <c r="J31" s="11">
        <v>1.1639766441176773</v>
      </c>
    </row>
    <row r="32" spans="1:10" ht="23.25" customHeight="1">
      <c r="A32" s="18" t="s">
        <v>29</v>
      </c>
      <c r="B32" s="95">
        <v>116.61</v>
      </c>
      <c r="C32" s="95">
        <v>120.17840031053589</v>
      </c>
      <c r="D32" s="95">
        <v>129.060237535558</v>
      </c>
      <c r="E32" s="10">
        <v>127.12280103758353</v>
      </c>
      <c r="F32" s="10">
        <v>127.25707616672364</v>
      </c>
      <c r="G32" s="10">
        <v>128.15773278942402</v>
      </c>
      <c r="H32" s="10">
        <v>131.51247251538493</v>
      </c>
      <c r="I32" s="10">
        <v>131.71638286409481</v>
      </c>
      <c r="J32" s="10">
        <v>132.85078298768821</v>
      </c>
    </row>
    <row r="33" spans="1:10" ht="17.100000000000001" customHeight="1">
      <c r="A33" s="16" t="s">
        <v>18</v>
      </c>
      <c r="B33" s="96">
        <v>16.61</v>
      </c>
      <c r="C33" s="96">
        <v>3.0601151792606771</v>
      </c>
      <c r="D33" s="96">
        <v>7.3905437267194571</v>
      </c>
      <c r="E33" s="11">
        <v>15.497421461587912</v>
      </c>
      <c r="F33" s="11">
        <v>14.862657967549397</v>
      </c>
      <c r="G33" s="11">
        <v>11.715557670938731</v>
      </c>
      <c r="H33" s="11">
        <v>3.4530953078225561</v>
      </c>
      <c r="I33" s="11">
        <v>3.5041718949513605</v>
      </c>
      <c r="J33" s="11">
        <v>3.6619329135412686</v>
      </c>
    </row>
    <row r="34" spans="1:10" ht="27">
      <c r="A34" s="17" t="s">
        <v>19</v>
      </c>
      <c r="B34" s="96" t="s">
        <v>20</v>
      </c>
      <c r="C34" s="96" t="s">
        <v>177</v>
      </c>
      <c r="D34" s="96" t="s">
        <v>177</v>
      </c>
      <c r="E34" s="11">
        <v>0.16683266476658828</v>
      </c>
      <c r="F34" s="11">
        <v>0.1056263141184319</v>
      </c>
      <c r="G34" s="11">
        <v>0.70774580858702274</v>
      </c>
      <c r="H34" s="11">
        <v>9.2262637464111383E-2</v>
      </c>
      <c r="I34" s="11">
        <v>0.15505019775674009</v>
      </c>
      <c r="J34" s="11">
        <v>0.86124451562253312</v>
      </c>
    </row>
    <row r="35" spans="1:10" ht="23.25" customHeight="1">
      <c r="A35" s="18" t="s">
        <v>30</v>
      </c>
      <c r="B35" s="95">
        <v>108.62</v>
      </c>
      <c r="C35" s="95">
        <v>118.35261559703548</v>
      </c>
      <c r="D35" s="95">
        <v>126.80622272285613</v>
      </c>
      <c r="E35" s="10">
        <v>122.99112723533155</v>
      </c>
      <c r="F35" s="10">
        <v>125.15731976016488</v>
      </c>
      <c r="G35" s="10">
        <v>125.41090730287712</v>
      </c>
      <c r="H35" s="10">
        <v>132.09182302631012</v>
      </c>
      <c r="I35" s="10">
        <v>134.10896978413635</v>
      </c>
      <c r="J35" s="10">
        <v>134.38704622741221</v>
      </c>
    </row>
    <row r="36" spans="1:10" ht="17.100000000000001" customHeight="1">
      <c r="A36" s="16" t="s">
        <v>18</v>
      </c>
      <c r="B36" s="96">
        <v>8.6199999999999992</v>
      </c>
      <c r="C36" s="96">
        <v>8.9602426781766553</v>
      </c>
      <c r="D36" s="96">
        <v>7.14272944723362</v>
      </c>
      <c r="E36" s="11">
        <v>6.5506570304390666</v>
      </c>
      <c r="F36" s="11">
        <v>7.7582303029188351</v>
      </c>
      <c r="G36" s="11">
        <v>6.5239217822431987</v>
      </c>
      <c r="H36" s="11">
        <v>7.3994734380841001</v>
      </c>
      <c r="I36" s="11">
        <v>7.1523184110407909</v>
      </c>
      <c r="J36" s="11">
        <v>7.1573829721660625</v>
      </c>
    </row>
    <row r="37" spans="1:10" ht="27">
      <c r="A37" s="17" t="s">
        <v>19</v>
      </c>
      <c r="B37" s="96" t="s">
        <v>20</v>
      </c>
      <c r="C37" s="96" t="s">
        <v>177</v>
      </c>
      <c r="D37" s="96" t="s">
        <v>177</v>
      </c>
      <c r="E37" s="11">
        <v>1.8795460529232226</v>
      </c>
      <c r="F37" s="11">
        <v>1.7612591847284531</v>
      </c>
      <c r="G37" s="11">
        <v>0.20261503138464546</v>
      </c>
      <c r="H37" s="11">
        <v>0.86443383166895837</v>
      </c>
      <c r="I37" s="11">
        <v>1.5270792026425806</v>
      </c>
      <c r="J37" s="11">
        <v>0.20735111433892911</v>
      </c>
    </row>
    <row r="38" spans="1:10" ht="23.25" customHeight="1">
      <c r="A38" s="18" t="s">
        <v>31</v>
      </c>
      <c r="B38" s="96" t="s">
        <v>20</v>
      </c>
      <c r="C38" s="96">
        <v>105.81680219094223</v>
      </c>
      <c r="D38" s="95">
        <v>114.49626312814672</v>
      </c>
      <c r="E38" s="10">
        <v>111.51642310373522</v>
      </c>
      <c r="F38" s="10">
        <v>111.53416949238913</v>
      </c>
      <c r="G38" s="10">
        <v>114.81115258075928</v>
      </c>
      <c r="H38" s="10">
        <v>120.46560565857118</v>
      </c>
      <c r="I38" s="10">
        <v>120.71911132190883</v>
      </c>
      <c r="J38" s="10">
        <v>124.32217423477496</v>
      </c>
    </row>
    <row r="39" spans="1:10" ht="17.100000000000001" customHeight="1">
      <c r="A39" s="16" t="s">
        <v>18</v>
      </c>
      <c r="B39" s="96" t="s">
        <v>20</v>
      </c>
      <c r="C39" s="96" t="s">
        <v>20</v>
      </c>
      <c r="D39" s="95">
        <v>8.2023466571431243</v>
      </c>
      <c r="E39" s="11">
        <v>8.8784481327662217</v>
      </c>
      <c r="F39" s="11">
        <v>6.8950241933565586</v>
      </c>
      <c r="G39" s="11">
        <v>9.1163279613768822</v>
      </c>
      <c r="H39" s="11">
        <v>8.0249906747019821</v>
      </c>
      <c r="I39" s="11">
        <v>8.2350923231166959</v>
      </c>
      <c r="J39" s="11">
        <v>8.2840572890560722</v>
      </c>
    </row>
    <row r="40" spans="1:10" ht="27">
      <c r="A40" s="17" t="s">
        <v>19</v>
      </c>
      <c r="B40" s="96" t="s">
        <v>20</v>
      </c>
      <c r="C40" s="96" t="s">
        <v>20</v>
      </c>
      <c r="D40" s="96" t="s">
        <v>177</v>
      </c>
      <c r="E40" s="11">
        <v>0.23442754654934961</v>
      </c>
      <c r="F40" s="11">
        <v>1.591369966860964E-2</v>
      </c>
      <c r="G40" s="11">
        <v>2.9380978970698064</v>
      </c>
      <c r="H40" s="11">
        <v>0.19276132428419238</v>
      </c>
      <c r="I40" s="11">
        <v>0.2104382092728983</v>
      </c>
      <c r="J40" s="11">
        <v>2.984666531596833</v>
      </c>
    </row>
    <row r="41" spans="1:10" ht="23.25" customHeight="1">
      <c r="A41" s="18" t="s">
        <v>32</v>
      </c>
      <c r="B41" s="95">
        <v>108.1</v>
      </c>
      <c r="C41" s="95">
        <v>122.07188286727138</v>
      </c>
      <c r="D41" s="95">
        <v>132.29535717032891</v>
      </c>
      <c r="E41" s="10">
        <v>128.53965484249969</v>
      </c>
      <c r="F41" s="10">
        <v>129.03996652731914</v>
      </c>
      <c r="G41" s="10">
        <v>130.10102565261326</v>
      </c>
      <c r="H41" s="10">
        <v>139.33746128833658</v>
      </c>
      <c r="I41" s="10">
        <v>139.60452765164499</v>
      </c>
      <c r="J41" s="10">
        <v>140.76469848317262</v>
      </c>
    </row>
    <row r="42" spans="1:10" ht="17.100000000000001" customHeight="1">
      <c r="A42" s="16" t="s">
        <v>18</v>
      </c>
      <c r="B42" s="96">
        <v>8.1</v>
      </c>
      <c r="C42" s="96">
        <v>12.924961024302846</v>
      </c>
      <c r="D42" s="96">
        <v>8.3749624097905411</v>
      </c>
      <c r="E42" s="11">
        <v>9.4699143975515288</v>
      </c>
      <c r="F42" s="11">
        <v>8.7935710983060265</v>
      </c>
      <c r="G42" s="11">
        <v>8.1056940537616544</v>
      </c>
      <c r="H42" s="11">
        <v>8.4003698773483606</v>
      </c>
      <c r="I42" s="11">
        <v>8.1870457724345567</v>
      </c>
      <c r="J42" s="11">
        <v>8.1964556213667095</v>
      </c>
    </row>
    <row r="43" spans="1:10" ht="27">
      <c r="A43" s="17" t="s">
        <v>19</v>
      </c>
      <c r="B43" s="96" t="s">
        <v>20</v>
      </c>
      <c r="C43" s="96" t="s">
        <v>177</v>
      </c>
      <c r="D43" s="96" t="s">
        <v>177</v>
      </c>
      <c r="E43" s="11">
        <v>1.6214498808667808</v>
      </c>
      <c r="F43" s="11">
        <v>0.38922749981901339</v>
      </c>
      <c r="G43" s="11">
        <v>0.82227169910919373</v>
      </c>
      <c r="H43" s="11">
        <v>0.42796232139978169</v>
      </c>
      <c r="I43" s="11">
        <v>0.19166874495850811</v>
      </c>
      <c r="J43" s="11">
        <v>0.83104097771285035</v>
      </c>
    </row>
    <row r="44" spans="1:10" ht="23.25" customHeight="1">
      <c r="A44" s="18" t="s">
        <v>33</v>
      </c>
      <c r="B44" s="96" t="s">
        <v>20</v>
      </c>
      <c r="C44" s="96">
        <v>108.2823000925457</v>
      </c>
      <c r="D44" s="95">
        <v>117.34629772608565</v>
      </c>
      <c r="E44" s="10">
        <v>113.84084853392467</v>
      </c>
      <c r="F44" s="10">
        <v>114.64004972380006</v>
      </c>
      <c r="G44" s="10">
        <v>116.32067905917999</v>
      </c>
      <c r="H44" s="10">
        <v>122.82777778741129</v>
      </c>
      <c r="I44" s="10">
        <v>123.29256993967456</v>
      </c>
      <c r="J44" s="10">
        <v>124.63631065729861</v>
      </c>
    </row>
    <row r="45" spans="1:10" ht="17.100000000000001" customHeight="1">
      <c r="A45" s="16" t="s">
        <v>18</v>
      </c>
      <c r="B45" s="96" t="s">
        <v>20</v>
      </c>
      <c r="C45" s="96" t="s">
        <v>20</v>
      </c>
      <c r="D45" s="95">
        <v>8.3707102876400086</v>
      </c>
      <c r="E45" s="11">
        <v>6.8564371215161026</v>
      </c>
      <c r="F45" s="11">
        <v>7.2755043835164557</v>
      </c>
      <c r="G45" s="11">
        <v>8.6054454298138978</v>
      </c>
      <c r="H45" s="11">
        <v>7.8942922239450013</v>
      </c>
      <c r="I45" s="11">
        <v>7.5475544861685284</v>
      </c>
      <c r="J45" s="11">
        <v>7.1488850180180812</v>
      </c>
    </row>
    <row r="46" spans="1:10" ht="27">
      <c r="A46" s="17" t="s">
        <v>19</v>
      </c>
      <c r="B46" s="96" t="s">
        <v>20</v>
      </c>
      <c r="C46" s="96" t="s">
        <v>20</v>
      </c>
      <c r="D46" s="96" t="s">
        <v>177</v>
      </c>
      <c r="E46" s="11">
        <v>1.9615996466534027</v>
      </c>
      <c r="F46" s="11">
        <v>0.70203376043637578</v>
      </c>
      <c r="G46" s="11">
        <v>1.4660054138401366</v>
      </c>
      <c r="H46" s="11">
        <v>1.7451698791614405</v>
      </c>
      <c r="I46" s="11">
        <v>0.37840964042167041</v>
      </c>
      <c r="J46" s="11">
        <v>1.0898797212853286</v>
      </c>
    </row>
    <row r="47" spans="1:10" ht="23.25" customHeight="1">
      <c r="A47" s="18" t="s">
        <v>34</v>
      </c>
      <c r="B47" s="96" t="s">
        <v>20</v>
      </c>
      <c r="C47" s="96">
        <v>135.0800202834204</v>
      </c>
      <c r="D47" s="95">
        <v>148.6276622100186</v>
      </c>
      <c r="E47" s="10">
        <v>143.25936021927598</v>
      </c>
      <c r="F47" s="10">
        <v>144.51971120376973</v>
      </c>
      <c r="G47" s="10">
        <v>146.18188733500469</v>
      </c>
      <c r="H47" s="10">
        <v>154.73569879962002</v>
      </c>
      <c r="I47" s="10">
        <v>159.47882414140051</v>
      </c>
      <c r="J47" s="10">
        <v>160.5719015993111</v>
      </c>
    </row>
    <row r="48" spans="1:10" ht="17.100000000000001" customHeight="1">
      <c r="A48" s="16" t="s">
        <v>18</v>
      </c>
      <c r="B48" s="96" t="s">
        <v>20</v>
      </c>
      <c r="C48" s="96" t="s">
        <v>20</v>
      </c>
      <c r="D48" s="95">
        <v>10.029345493266135</v>
      </c>
      <c r="E48" s="11">
        <v>9.6131042080410989</v>
      </c>
      <c r="F48" s="11">
        <v>9.9395017542489299</v>
      </c>
      <c r="G48" s="11">
        <v>10.988948802376326</v>
      </c>
      <c r="H48" s="11">
        <v>8.0108821949072713</v>
      </c>
      <c r="I48" s="11">
        <v>10.350915327071714</v>
      </c>
      <c r="J48" s="11">
        <v>9.8439105737695485</v>
      </c>
    </row>
    <row r="49" spans="1:10" ht="27">
      <c r="A49" s="17" t="s">
        <v>19</v>
      </c>
      <c r="B49" s="96" t="s">
        <v>20</v>
      </c>
      <c r="C49" s="96" t="s">
        <v>20</v>
      </c>
      <c r="D49" s="96" t="s">
        <v>177</v>
      </c>
      <c r="E49" s="11">
        <v>1.0378277231470081</v>
      </c>
      <c r="F49" s="11">
        <v>0.8797686814771708</v>
      </c>
      <c r="G49" s="11">
        <v>1.150138010510777</v>
      </c>
      <c r="H49" s="11">
        <v>2.6593521413430358E-2</v>
      </c>
      <c r="I49" s="11">
        <v>3.0653077334938374</v>
      </c>
      <c r="J49" s="11">
        <v>0.68540601788073641</v>
      </c>
    </row>
    <row r="50" spans="1:10" ht="25.5">
      <c r="A50" s="18" t="s">
        <v>35</v>
      </c>
      <c r="B50" s="95">
        <v>111.24</v>
      </c>
      <c r="C50" s="95">
        <v>120.42496278322983</v>
      </c>
      <c r="D50" s="95">
        <v>135.87016818476687</v>
      </c>
      <c r="E50" s="10">
        <v>127.36828997867302</v>
      </c>
      <c r="F50" s="10">
        <v>129.32512171353545</v>
      </c>
      <c r="G50" s="10">
        <v>132.59488195912371</v>
      </c>
      <c r="H50" s="10">
        <v>147.9860867268045</v>
      </c>
      <c r="I50" s="10">
        <v>151.95262121644063</v>
      </c>
      <c r="J50" s="10">
        <v>157.03221704079738</v>
      </c>
    </row>
    <row r="51" spans="1:10" ht="17.100000000000001" customHeight="1">
      <c r="A51" s="16" t="s">
        <v>18</v>
      </c>
      <c r="B51" s="96">
        <v>11.24</v>
      </c>
      <c r="C51" s="96">
        <v>8.2568885142303401</v>
      </c>
      <c r="D51" s="96">
        <v>12.82558453378067</v>
      </c>
      <c r="E51" s="11">
        <v>12.937229068447149</v>
      </c>
      <c r="F51" s="11">
        <v>10.147606643222593</v>
      </c>
      <c r="G51" s="11">
        <v>12.508967396375189</v>
      </c>
      <c r="H51" s="11">
        <v>16.187543030988166</v>
      </c>
      <c r="I51" s="11">
        <v>17.49660019885907</v>
      </c>
      <c r="J51" s="11">
        <v>18.430074163199748</v>
      </c>
    </row>
    <row r="52" spans="1:10" ht="27">
      <c r="A52" s="17" t="s">
        <v>19</v>
      </c>
      <c r="B52" s="96" t="s">
        <v>20</v>
      </c>
      <c r="C52" s="96" t="s">
        <v>20</v>
      </c>
      <c r="D52" s="96" t="s">
        <v>177</v>
      </c>
      <c r="E52" s="11">
        <v>0.66398283082954357</v>
      </c>
      <c r="F52" s="11">
        <v>1.5363570753678895</v>
      </c>
      <c r="G52" s="11">
        <v>2.5283256665561202</v>
      </c>
      <c r="H52" s="11">
        <v>0.91889537481739025</v>
      </c>
      <c r="I52" s="11">
        <v>2.6803428466614618</v>
      </c>
      <c r="J52" s="11">
        <v>3.342881342679433</v>
      </c>
    </row>
    <row r="53" spans="1:10" ht="8.85" customHeight="1">
      <c r="A53" s="25"/>
    </row>
    <row r="54" spans="1:10">
      <c r="A54" s="105" t="s">
        <v>16</v>
      </c>
      <c r="B54" s="105"/>
      <c r="C54" s="105"/>
      <c r="D54" s="105"/>
      <c r="E54" s="105"/>
      <c r="F54" s="105"/>
      <c r="G54" s="105"/>
      <c r="H54" s="105"/>
      <c r="I54" s="105"/>
      <c r="J54" s="105"/>
    </row>
    <row r="55" spans="1:10">
      <c r="A55" s="25"/>
    </row>
    <row r="56" spans="1:10">
      <c r="A56" s="25"/>
    </row>
    <row r="57" spans="1:10">
      <c r="A57" s="25"/>
    </row>
    <row r="59" spans="1:10">
      <c r="A59" s="123"/>
      <c r="B59" s="124"/>
    </row>
    <row r="60" spans="1:10">
      <c r="A60" s="123"/>
      <c r="B60" s="124"/>
    </row>
  </sheetData>
  <mergeCells count="12">
    <mergeCell ref="A16:J16"/>
    <mergeCell ref="A54:J54"/>
    <mergeCell ref="A59:A60"/>
    <mergeCell ref="B59:B60"/>
    <mergeCell ref="A1:J1"/>
    <mergeCell ref="A3:A5"/>
    <mergeCell ref="B3:B5"/>
    <mergeCell ref="C3:C5"/>
    <mergeCell ref="D3:D5"/>
    <mergeCell ref="E3:J3"/>
    <mergeCell ref="E4:G4"/>
    <mergeCell ref="H4:J4"/>
  </mergeCells>
  <pageMargins left="0.7" right="0.45" top="0.75" bottom="0.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view="pageBreakPreview" zoomScaleNormal="100" zoomScaleSheetLayoutView="100" workbookViewId="0">
      <selection activeCell="J7" sqref="J7"/>
    </sheetView>
  </sheetViews>
  <sheetFormatPr defaultRowHeight="15"/>
  <cols>
    <col min="1" max="1" width="22.140625" style="1" customWidth="1"/>
    <col min="2" max="10" width="7.5703125" style="1" customWidth="1"/>
    <col min="11" max="16384" width="9.140625" style="1"/>
  </cols>
  <sheetData>
    <row r="1" spans="1:10" ht="21.95" customHeight="1">
      <c r="A1" s="106" t="s">
        <v>139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1.1" customHeigh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>
      <c r="A3" s="107" t="s">
        <v>0</v>
      </c>
      <c r="B3" s="108" t="s">
        <v>2</v>
      </c>
      <c r="C3" s="109" t="s">
        <v>3</v>
      </c>
      <c r="D3" s="109" t="s">
        <v>5</v>
      </c>
      <c r="E3" s="110" t="s">
        <v>4</v>
      </c>
      <c r="F3" s="110"/>
      <c r="G3" s="110"/>
      <c r="H3" s="110"/>
      <c r="I3" s="110"/>
      <c r="J3" s="110"/>
    </row>
    <row r="4" spans="1:10">
      <c r="A4" s="107"/>
      <c r="B4" s="108"/>
      <c r="C4" s="109"/>
      <c r="D4" s="109"/>
      <c r="E4" s="111" t="s">
        <v>5</v>
      </c>
      <c r="F4" s="112"/>
      <c r="G4" s="113"/>
      <c r="H4" s="111" t="s">
        <v>179</v>
      </c>
      <c r="I4" s="112"/>
      <c r="J4" s="113"/>
    </row>
    <row r="5" spans="1:10">
      <c r="A5" s="107"/>
      <c r="B5" s="108"/>
      <c r="C5" s="109"/>
      <c r="D5" s="109"/>
      <c r="E5" s="104" t="s">
        <v>182</v>
      </c>
      <c r="F5" s="104" t="s">
        <v>186</v>
      </c>
      <c r="G5" s="104" t="s">
        <v>189</v>
      </c>
      <c r="H5" s="104" t="s">
        <v>181</v>
      </c>
      <c r="I5" s="104" t="s">
        <v>187</v>
      </c>
      <c r="J5" s="104" t="s">
        <v>190</v>
      </c>
    </row>
    <row r="6" spans="1:10">
      <c r="A6" s="3">
        <v>1</v>
      </c>
      <c r="B6" s="3">
        <v>2</v>
      </c>
      <c r="C6" s="3">
        <v>3</v>
      </c>
      <c r="D6" s="3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</row>
    <row r="7" spans="1:10" ht="23.25" customHeight="1">
      <c r="A7" s="15" t="s">
        <v>17</v>
      </c>
      <c r="B7" s="95">
        <v>108.87</v>
      </c>
      <c r="C7" s="95">
        <v>119.29918781645904</v>
      </c>
      <c r="D7" s="95">
        <v>131.28289376879047</v>
      </c>
      <c r="E7" s="10">
        <v>128.94321504562299</v>
      </c>
      <c r="F7" s="10">
        <v>130.38618961193941</v>
      </c>
      <c r="G7" s="10">
        <v>132.48194911088046</v>
      </c>
      <c r="H7" s="10">
        <v>139.56878715122485</v>
      </c>
      <c r="I7" s="10">
        <v>141.18018003732115</v>
      </c>
      <c r="J7" s="10">
        <v>143.51278505002446</v>
      </c>
    </row>
    <row r="8" spans="1:10" ht="17.100000000000001" customHeight="1">
      <c r="A8" s="16" t="s">
        <v>18</v>
      </c>
      <c r="B8" s="96">
        <v>8.8699999999999992</v>
      </c>
      <c r="C8" s="96">
        <v>9.5794872935234991</v>
      </c>
      <c r="D8" s="96">
        <v>10.045085948756238</v>
      </c>
      <c r="E8" s="11">
        <v>10.009584025990616</v>
      </c>
      <c r="F8" s="11">
        <v>9.8265559508940523</v>
      </c>
      <c r="G8" s="11">
        <v>10.437837065737234</v>
      </c>
      <c r="H8" s="11">
        <v>8.2405050175321719</v>
      </c>
      <c r="I8" s="11">
        <v>8.2784767754217246</v>
      </c>
      <c r="J8" s="11">
        <v>8.3262935163429432</v>
      </c>
    </row>
    <row r="9" spans="1:10" ht="27">
      <c r="A9" s="17" t="s">
        <v>19</v>
      </c>
      <c r="B9" s="96" t="s">
        <v>20</v>
      </c>
      <c r="C9" s="96" t="s">
        <v>177</v>
      </c>
      <c r="D9" s="96" t="s">
        <v>177</v>
      </c>
      <c r="E9" s="11">
        <v>2.8655387568102477</v>
      </c>
      <c r="F9" s="11">
        <v>1.1190775457288435</v>
      </c>
      <c r="G9" s="11">
        <v>1.6073477606627913</v>
      </c>
      <c r="H9" s="11">
        <v>2.1912470677049276</v>
      </c>
      <c r="I9" s="11">
        <v>1.1545510418101785</v>
      </c>
      <c r="J9" s="11">
        <v>1.6522184715210622</v>
      </c>
    </row>
    <row r="10" spans="1:10" ht="23.25" customHeight="1">
      <c r="A10" s="15" t="s">
        <v>21</v>
      </c>
      <c r="B10" s="95">
        <v>108.52</v>
      </c>
      <c r="C10" s="95">
        <v>120.09252691551482</v>
      </c>
      <c r="D10" s="95">
        <v>133.33873980529793</v>
      </c>
      <c r="E10" s="10">
        <v>134.33206956838157</v>
      </c>
      <c r="F10" s="10">
        <v>136.13415261668968</v>
      </c>
      <c r="G10" s="10">
        <v>140.08817619398565</v>
      </c>
      <c r="H10" s="10">
        <v>144.90183527023203</v>
      </c>
      <c r="I10" s="10">
        <v>146.93974961231893</v>
      </c>
      <c r="J10" s="10">
        <v>150.52491074349621</v>
      </c>
    </row>
    <row r="11" spans="1:10" ht="17.100000000000001" customHeight="1">
      <c r="A11" s="16" t="s">
        <v>18</v>
      </c>
      <c r="B11" s="96">
        <v>8.52</v>
      </c>
      <c r="C11" s="96">
        <v>10.663957717945834</v>
      </c>
      <c r="D11" s="96">
        <v>11.030005971230693</v>
      </c>
      <c r="E11" s="11">
        <v>11.240446198858306</v>
      </c>
      <c r="F11" s="11">
        <v>10.498994764284149</v>
      </c>
      <c r="G11" s="11">
        <v>12.527607957643832</v>
      </c>
      <c r="H11" s="11">
        <v>7.8683859601150052</v>
      </c>
      <c r="I11" s="11">
        <v>7.937462266397155</v>
      </c>
      <c r="J11" s="11">
        <v>7.450118084954152</v>
      </c>
    </row>
    <row r="12" spans="1:10" ht="27">
      <c r="A12" s="17" t="s">
        <v>19</v>
      </c>
      <c r="B12" s="96" t="s">
        <v>20</v>
      </c>
      <c r="C12" s="96" t="s">
        <v>177</v>
      </c>
      <c r="D12" s="96" t="s">
        <v>177</v>
      </c>
      <c r="E12" s="11">
        <v>4.4239647599556191</v>
      </c>
      <c r="F12" s="11">
        <v>1.3415136490477111</v>
      </c>
      <c r="G12" s="11">
        <v>2.9045052261273763</v>
      </c>
      <c r="H12" s="11">
        <v>4.253697177207469</v>
      </c>
      <c r="I12" s="11">
        <v>1.4064103041112874</v>
      </c>
      <c r="J12" s="11">
        <v>2.4398851506391197</v>
      </c>
    </row>
    <row r="13" spans="1:10" ht="23.25" customHeight="1">
      <c r="A13" s="15" t="s">
        <v>22</v>
      </c>
      <c r="B13" s="95">
        <v>109.13</v>
      </c>
      <c r="C13" s="95">
        <v>118.80531581155294</v>
      </c>
      <c r="D13" s="95">
        <v>130.00308188880541</v>
      </c>
      <c r="E13" s="10">
        <v>125.58852801397423</v>
      </c>
      <c r="F13" s="10">
        <v>126.80794921428217</v>
      </c>
      <c r="G13" s="10">
        <v>127.74689618864892</v>
      </c>
      <c r="H13" s="10">
        <v>136.24884090134273</v>
      </c>
      <c r="I13" s="10">
        <v>137.594714280262</v>
      </c>
      <c r="J13" s="10">
        <v>139.14757403368779</v>
      </c>
    </row>
    <row r="14" spans="1:10" ht="17.100000000000001" customHeight="1">
      <c r="A14" s="16" t="s">
        <v>18</v>
      </c>
      <c r="B14" s="96">
        <v>9.1300000000000008</v>
      </c>
      <c r="C14" s="96">
        <v>8.8658625598395844</v>
      </c>
      <c r="D14" s="96">
        <v>9.4253072775078266</v>
      </c>
      <c r="E14" s="11">
        <v>9.2049942881425864</v>
      </c>
      <c r="F14" s="11">
        <v>9.381704209348495</v>
      </c>
      <c r="G14" s="11">
        <v>9.0552488963150441</v>
      </c>
      <c r="H14" s="11">
        <v>8.4882855591573882</v>
      </c>
      <c r="I14" s="11">
        <v>8.5063792394845592</v>
      </c>
      <c r="J14" s="11">
        <v>8.9244264911164937</v>
      </c>
    </row>
    <row r="15" spans="1:10" ht="27">
      <c r="A15" s="17" t="s">
        <v>19</v>
      </c>
      <c r="B15" s="96" t="s">
        <v>20</v>
      </c>
      <c r="C15" s="96" t="s">
        <v>177</v>
      </c>
      <c r="D15" s="96" t="s">
        <v>177</v>
      </c>
      <c r="E15" s="11">
        <v>1.853384379646996</v>
      </c>
      <c r="F15" s="11">
        <v>0.97096543736245045</v>
      </c>
      <c r="G15" s="11">
        <v>0.74044803987807994</v>
      </c>
      <c r="H15" s="11">
        <v>0.8701003224469176</v>
      </c>
      <c r="I15" s="11">
        <v>0.98780537875827279</v>
      </c>
      <c r="J15" s="11">
        <v>1.1285751502509214</v>
      </c>
    </row>
    <row r="16" spans="1:10" ht="24" customHeight="1">
      <c r="A16" s="120" t="s">
        <v>23</v>
      </c>
      <c r="B16" s="120"/>
      <c r="C16" s="120"/>
      <c r="D16" s="120"/>
      <c r="E16" s="120"/>
      <c r="F16" s="120"/>
      <c r="G16" s="120"/>
      <c r="H16" s="120"/>
      <c r="I16" s="120"/>
      <c r="J16" s="120"/>
    </row>
    <row r="17" spans="1:10" ht="25.5">
      <c r="A17" s="18" t="s">
        <v>24</v>
      </c>
      <c r="B17" s="95">
        <v>108.52</v>
      </c>
      <c r="C17" s="95">
        <v>120.09252691551482</v>
      </c>
      <c r="D17" s="95">
        <v>133.33873980529793</v>
      </c>
      <c r="E17" s="10">
        <v>134.33206956838157</v>
      </c>
      <c r="F17" s="10">
        <v>136.13415261668968</v>
      </c>
      <c r="G17" s="10">
        <v>140.08817619398565</v>
      </c>
      <c r="H17" s="10">
        <v>144.90183527023203</v>
      </c>
      <c r="I17" s="10">
        <v>146.93974961231893</v>
      </c>
      <c r="J17" s="10">
        <v>150.52491074349621</v>
      </c>
    </row>
    <row r="18" spans="1:10" ht="17.100000000000001" customHeight="1">
      <c r="A18" s="16" t="s">
        <v>18</v>
      </c>
      <c r="B18" s="96">
        <v>8.52</v>
      </c>
      <c r="C18" s="96">
        <v>10.663957717945834</v>
      </c>
      <c r="D18" s="96">
        <v>11.030005971230693</v>
      </c>
      <c r="E18" s="11">
        <v>11.240446198858306</v>
      </c>
      <c r="F18" s="11">
        <v>10.498994764284149</v>
      </c>
      <c r="G18" s="11">
        <v>12.527607957643832</v>
      </c>
      <c r="H18" s="11">
        <v>7.8683859601150052</v>
      </c>
      <c r="I18" s="11">
        <v>7.937462266397155</v>
      </c>
      <c r="J18" s="11">
        <v>7.450118084954152</v>
      </c>
    </row>
    <row r="19" spans="1:10" ht="27">
      <c r="A19" s="17" t="s">
        <v>19</v>
      </c>
      <c r="B19" s="96" t="s">
        <v>20</v>
      </c>
      <c r="C19" s="96" t="s">
        <v>177</v>
      </c>
      <c r="D19" s="96" t="s">
        <v>177</v>
      </c>
      <c r="E19" s="11">
        <v>4.4239647599556191</v>
      </c>
      <c r="F19" s="11">
        <v>1.3415136490477111</v>
      </c>
      <c r="G19" s="11">
        <v>2.9045052261273763</v>
      </c>
      <c r="H19" s="11">
        <v>4.253697177207469</v>
      </c>
      <c r="I19" s="11">
        <v>1.4064103041112874</v>
      </c>
      <c r="J19" s="11">
        <v>2.4398851506391197</v>
      </c>
    </row>
    <row r="20" spans="1:10" ht="25.5">
      <c r="A20" s="18" t="s">
        <v>25</v>
      </c>
      <c r="B20" s="96" t="s">
        <v>20</v>
      </c>
      <c r="C20" s="96">
        <v>123.66792660588737</v>
      </c>
      <c r="D20" s="95">
        <v>146.99959947146911</v>
      </c>
      <c r="E20" s="10">
        <v>137.37539682421729</v>
      </c>
      <c r="F20" s="10">
        <v>137.58379303633393</v>
      </c>
      <c r="G20" s="10">
        <v>137.80422844984557</v>
      </c>
      <c r="H20" s="10">
        <v>160.07558945860407</v>
      </c>
      <c r="I20" s="10">
        <v>160.82795200701455</v>
      </c>
      <c r="J20" s="10">
        <v>161.16839754201783</v>
      </c>
    </row>
    <row r="21" spans="1:10" ht="17.100000000000001" customHeight="1">
      <c r="A21" s="16" t="s">
        <v>18</v>
      </c>
      <c r="B21" s="96" t="s">
        <v>20</v>
      </c>
      <c r="C21" s="96" t="s">
        <v>20</v>
      </c>
      <c r="D21" s="95">
        <v>18.866389617686849</v>
      </c>
      <c r="E21" s="11">
        <v>14.801877432030786</v>
      </c>
      <c r="F21" s="11">
        <v>14.788834714031701</v>
      </c>
      <c r="G21" s="11">
        <v>12.402333322709158</v>
      </c>
      <c r="H21" s="11">
        <v>16.524205322903253</v>
      </c>
      <c r="I21" s="11">
        <v>16.894547284753344</v>
      </c>
      <c r="J21" s="11">
        <v>16.954609706098932</v>
      </c>
    </row>
    <row r="22" spans="1:10" ht="27">
      <c r="A22" s="17" t="s">
        <v>19</v>
      </c>
      <c r="B22" s="96" t="s">
        <v>20</v>
      </c>
      <c r="C22" s="96" t="s">
        <v>20</v>
      </c>
      <c r="D22" s="96" t="s">
        <v>177</v>
      </c>
      <c r="E22" s="11">
        <v>4.4174488372998484</v>
      </c>
      <c r="F22" s="11">
        <v>0.15169835133091472</v>
      </c>
      <c r="G22" s="11">
        <v>0.16021902627253753</v>
      </c>
      <c r="H22" s="11">
        <v>0.87185430903919847</v>
      </c>
      <c r="I22" s="11">
        <v>0.4700045465739402</v>
      </c>
      <c r="J22" s="11">
        <v>0.2116830630215541</v>
      </c>
    </row>
    <row r="23" spans="1:10" ht="25.5">
      <c r="A23" s="18" t="s">
        <v>26</v>
      </c>
      <c r="B23" s="95">
        <v>106.87</v>
      </c>
      <c r="C23" s="95">
        <v>119.14428577710919</v>
      </c>
      <c r="D23" s="95">
        <v>136.14991040230026</v>
      </c>
      <c r="E23" s="10">
        <v>128.48075087843424</v>
      </c>
      <c r="F23" s="10">
        <v>128.72334584983835</v>
      </c>
      <c r="G23" s="10">
        <v>129.45369974087222</v>
      </c>
      <c r="H23" s="10">
        <v>150.27037446383545</v>
      </c>
      <c r="I23" s="10">
        <v>150.56871673333916</v>
      </c>
      <c r="J23" s="10">
        <v>151.44021176928896</v>
      </c>
    </row>
    <row r="24" spans="1:10" ht="17.100000000000001" customHeight="1">
      <c r="A24" s="16" t="s">
        <v>18</v>
      </c>
      <c r="B24" s="96">
        <v>6.87</v>
      </c>
      <c r="C24" s="96">
        <v>11.485249159828939</v>
      </c>
      <c r="D24" s="96">
        <v>14.273134892095939</v>
      </c>
      <c r="E24" s="11">
        <v>10.262574315269976</v>
      </c>
      <c r="F24" s="11">
        <v>10.496167242819256</v>
      </c>
      <c r="G24" s="11">
        <v>9.7620541709316644</v>
      </c>
      <c r="H24" s="11">
        <v>16.959446015394242</v>
      </c>
      <c r="I24" s="11">
        <v>16.970791692273462</v>
      </c>
      <c r="J24" s="11">
        <v>16.984073898565427</v>
      </c>
    </row>
    <row r="25" spans="1:10" ht="27">
      <c r="A25" s="17" t="s">
        <v>19</v>
      </c>
      <c r="B25" s="96" t="s">
        <v>20</v>
      </c>
      <c r="C25" s="96" t="s">
        <v>177</v>
      </c>
      <c r="D25" s="96" t="s">
        <v>177</v>
      </c>
      <c r="E25" s="11">
        <v>4.7912361456763408</v>
      </c>
      <c r="F25" s="11">
        <v>0.18881814571091268</v>
      </c>
      <c r="G25" s="11">
        <v>0.56738261906730003</v>
      </c>
      <c r="H25" s="11">
        <v>0.83757796883457203</v>
      </c>
      <c r="I25" s="11">
        <v>0.19853698413156373</v>
      </c>
      <c r="J25" s="11">
        <v>0.57880219401301336</v>
      </c>
    </row>
    <row r="26" spans="1:10" ht="38.25">
      <c r="A26" s="18" t="s">
        <v>27</v>
      </c>
      <c r="B26" s="95">
        <v>107.07</v>
      </c>
      <c r="C26" s="95">
        <v>116.10329102943341</v>
      </c>
      <c r="D26" s="95">
        <v>124.32944109279316</v>
      </c>
      <c r="E26" s="10">
        <v>122.04265810099024</v>
      </c>
      <c r="F26" s="10">
        <v>122.18351732694887</v>
      </c>
      <c r="G26" s="10">
        <v>122.58270787753523</v>
      </c>
      <c r="H26" s="10">
        <v>128.49820181084729</v>
      </c>
      <c r="I26" s="10">
        <v>128.70348048135179</v>
      </c>
      <c r="J26" s="10">
        <v>129.52608710618389</v>
      </c>
    </row>
    <row r="27" spans="1:10" ht="17.100000000000001" customHeight="1">
      <c r="A27" s="16" t="s">
        <v>18</v>
      </c>
      <c r="B27" s="96">
        <v>7.07</v>
      </c>
      <c r="C27" s="96">
        <v>8.4368086573581849</v>
      </c>
      <c r="D27" s="96">
        <v>7.0851997307073162</v>
      </c>
      <c r="E27" s="11">
        <v>9.1697331876693369</v>
      </c>
      <c r="F27" s="11">
        <v>8.5152758815974572</v>
      </c>
      <c r="G27" s="11">
        <v>8.1103539201179995</v>
      </c>
      <c r="H27" s="11">
        <v>5.2895797340919062</v>
      </c>
      <c r="I27" s="11">
        <v>5.3362051584717873</v>
      </c>
      <c r="J27" s="11">
        <v>5.6642403719661383</v>
      </c>
    </row>
    <row r="28" spans="1:10" ht="27">
      <c r="A28" s="17" t="s">
        <v>19</v>
      </c>
      <c r="B28" s="96" t="s">
        <v>20</v>
      </c>
      <c r="C28" s="96" t="s">
        <v>177</v>
      </c>
      <c r="D28" s="96" t="s">
        <v>177</v>
      </c>
      <c r="E28" s="11">
        <v>0.9640285437679782</v>
      </c>
      <c r="F28" s="11">
        <v>0.11541802526299838</v>
      </c>
      <c r="G28" s="11">
        <v>0.32671391307075137</v>
      </c>
      <c r="H28" s="11">
        <v>0.97070981489864905</v>
      </c>
      <c r="I28" s="11">
        <v>0.15975217365817582</v>
      </c>
      <c r="J28" s="11">
        <v>0.63914870192752438</v>
      </c>
    </row>
    <row r="29" spans="1:10" ht="48.75">
      <c r="A29" s="18" t="s">
        <v>28</v>
      </c>
      <c r="B29" s="95">
        <v>110.75</v>
      </c>
      <c r="C29" s="95">
        <v>123.30786870672739</v>
      </c>
      <c r="D29" s="95">
        <v>133.80631412863679</v>
      </c>
      <c r="E29" s="10">
        <v>129.73086601607054</v>
      </c>
      <c r="F29" s="10">
        <v>130.94667660097562</v>
      </c>
      <c r="G29" s="10">
        <v>133.07350059130604</v>
      </c>
      <c r="H29" s="10">
        <v>138.36476610338528</v>
      </c>
      <c r="I29" s="10">
        <v>139.68699386162768</v>
      </c>
      <c r="J29" s="10">
        <v>141.97475832259022</v>
      </c>
    </row>
    <row r="30" spans="1:10" ht="17.100000000000001" customHeight="1">
      <c r="A30" s="16" t="s">
        <v>18</v>
      </c>
      <c r="B30" s="96">
        <v>10.75</v>
      </c>
      <c r="C30" s="96">
        <v>11.338933369505554</v>
      </c>
      <c r="D30" s="96">
        <v>8.5140109321641546</v>
      </c>
      <c r="E30" s="11">
        <v>10.415430489325791</v>
      </c>
      <c r="F30" s="11">
        <v>9.5106194043977919</v>
      </c>
      <c r="G30" s="11">
        <v>9.753861337044551</v>
      </c>
      <c r="H30" s="11">
        <v>6.6552396915667016</v>
      </c>
      <c r="I30" s="11">
        <v>6.6747148438793928</v>
      </c>
      <c r="J30" s="11">
        <v>6.6889784154860603</v>
      </c>
    </row>
    <row r="31" spans="1:10" ht="27">
      <c r="A31" s="17" t="s">
        <v>19</v>
      </c>
      <c r="B31" s="96" t="s">
        <v>20</v>
      </c>
      <c r="C31" s="96" t="s">
        <v>177</v>
      </c>
      <c r="D31" s="96" t="s">
        <v>177</v>
      </c>
      <c r="E31" s="11">
        <v>1.5625534219857307</v>
      </c>
      <c r="F31" s="11">
        <v>0.93717911723064873</v>
      </c>
      <c r="G31" s="11">
        <v>1.6241908886403735</v>
      </c>
      <c r="H31" s="11">
        <v>0.31532872237941834</v>
      </c>
      <c r="I31" s="11">
        <v>0.95561015674644023</v>
      </c>
      <c r="J31" s="11">
        <v>1.6377791501682455</v>
      </c>
    </row>
    <row r="32" spans="1:10" ht="23.25" customHeight="1">
      <c r="A32" s="18" t="s">
        <v>29</v>
      </c>
      <c r="B32" s="95">
        <v>108.92</v>
      </c>
      <c r="C32" s="95">
        <v>114.40255808708694</v>
      </c>
      <c r="D32" s="95">
        <v>123.76081968507962</v>
      </c>
      <c r="E32" s="10">
        <v>122.79713441459509</v>
      </c>
      <c r="F32" s="10">
        <v>123.17331359787578</v>
      </c>
      <c r="G32" s="10">
        <v>123.85535408866653</v>
      </c>
      <c r="H32" s="10">
        <v>128.3456436479195</v>
      </c>
      <c r="I32" s="10">
        <v>128.7953001894704</v>
      </c>
      <c r="J32" s="10">
        <v>129.98165742039544</v>
      </c>
    </row>
    <row r="33" spans="1:10" ht="17.100000000000001" customHeight="1">
      <c r="A33" s="16" t="s">
        <v>18</v>
      </c>
      <c r="B33" s="96">
        <v>8.92</v>
      </c>
      <c r="C33" s="96">
        <v>5.033564163686151</v>
      </c>
      <c r="D33" s="96">
        <v>8.1801156848860614</v>
      </c>
      <c r="E33" s="11">
        <v>10.262578624006874</v>
      </c>
      <c r="F33" s="11">
        <v>10.368750278148855</v>
      </c>
      <c r="G33" s="11">
        <v>9.2025495498241021</v>
      </c>
      <c r="H33" s="11">
        <v>4.5184354339989712</v>
      </c>
      <c r="I33" s="11">
        <v>4.5642894774664695</v>
      </c>
      <c r="J33" s="11">
        <v>4.9463371016994229</v>
      </c>
    </row>
    <row r="34" spans="1:10" ht="27">
      <c r="A34" s="17" t="s">
        <v>19</v>
      </c>
      <c r="B34" s="96" t="s">
        <v>20</v>
      </c>
      <c r="C34" s="96" t="s">
        <v>177</v>
      </c>
      <c r="D34" s="96" t="s">
        <v>177</v>
      </c>
      <c r="E34" s="11">
        <v>2.53467514939021</v>
      </c>
      <c r="F34" s="11">
        <v>0.30634198841367483</v>
      </c>
      <c r="G34" s="11">
        <v>0.55372423690525507</v>
      </c>
      <c r="H34" s="11">
        <v>1.7827559685504066</v>
      </c>
      <c r="I34" s="11">
        <v>0.35034811371112945</v>
      </c>
      <c r="J34" s="11">
        <v>0.92111841750420509</v>
      </c>
    </row>
    <row r="35" spans="1:10" ht="23.25" customHeight="1">
      <c r="A35" s="18" t="s">
        <v>30</v>
      </c>
      <c r="B35" s="95">
        <v>110.56</v>
      </c>
      <c r="C35" s="95">
        <v>117.40171488668427</v>
      </c>
      <c r="D35" s="95">
        <v>125.65935284081017</v>
      </c>
      <c r="E35" s="10">
        <v>120.82213258818082</v>
      </c>
      <c r="F35" s="10">
        <v>124.10647063657494</v>
      </c>
      <c r="G35" s="10">
        <v>124.4520661042269</v>
      </c>
      <c r="H35" s="10">
        <v>128.63485958809392</v>
      </c>
      <c r="I35" s="10">
        <v>130.90705452418607</v>
      </c>
      <c r="J35" s="10">
        <v>132.66669750393359</v>
      </c>
    </row>
    <row r="36" spans="1:10" ht="17.100000000000001" customHeight="1">
      <c r="A36" s="16" t="s">
        <v>18</v>
      </c>
      <c r="B36" s="96">
        <v>10.56</v>
      </c>
      <c r="C36" s="96">
        <v>6.1882370538027089</v>
      </c>
      <c r="D36" s="96">
        <v>7.0336604214820397</v>
      </c>
      <c r="E36" s="11">
        <v>3.8068260762819142</v>
      </c>
      <c r="F36" s="11">
        <v>6.4747719561397297</v>
      </c>
      <c r="G36" s="11">
        <v>6.2039326020567955</v>
      </c>
      <c r="H36" s="11">
        <v>6.4663045027872315</v>
      </c>
      <c r="I36" s="11">
        <v>5.4796368414387508</v>
      </c>
      <c r="J36" s="11">
        <v>6.6006388297539784</v>
      </c>
    </row>
    <row r="37" spans="1:10" ht="27">
      <c r="A37" s="17" t="s">
        <v>19</v>
      </c>
      <c r="B37" s="96" t="s">
        <v>20</v>
      </c>
      <c r="C37" s="96" t="s">
        <v>177</v>
      </c>
      <c r="D37" s="96" t="s">
        <v>177</v>
      </c>
      <c r="E37" s="11">
        <v>1.1473732096021145</v>
      </c>
      <c r="F37" s="11">
        <v>2.7183248449923507</v>
      </c>
      <c r="G37" s="11">
        <v>0.27846692108744242</v>
      </c>
      <c r="H37" s="11">
        <v>1.7767065390897105E-2</v>
      </c>
      <c r="I37" s="11">
        <v>1.7663912747819848</v>
      </c>
      <c r="J37" s="11">
        <v>1.3441926305219998</v>
      </c>
    </row>
    <row r="38" spans="1:10" ht="23.25" customHeight="1">
      <c r="A38" s="18" t="s">
        <v>31</v>
      </c>
      <c r="B38" s="96" t="s">
        <v>20</v>
      </c>
      <c r="C38" s="96">
        <v>110.45628078298959</v>
      </c>
      <c r="D38" s="95">
        <v>121.80922773811695</v>
      </c>
      <c r="E38" s="10">
        <v>119.39990554928181</v>
      </c>
      <c r="F38" s="10">
        <v>120.51163746474289</v>
      </c>
      <c r="G38" s="10">
        <v>120.76866108762891</v>
      </c>
      <c r="H38" s="10">
        <v>128.154989076155</v>
      </c>
      <c r="I38" s="10">
        <v>129.17160251407495</v>
      </c>
      <c r="J38" s="10">
        <v>131.13984696244401</v>
      </c>
    </row>
    <row r="39" spans="1:10" ht="17.100000000000001" customHeight="1">
      <c r="A39" s="16" t="s">
        <v>18</v>
      </c>
      <c r="B39" s="96" t="s">
        <v>20</v>
      </c>
      <c r="C39" s="96" t="s">
        <v>20</v>
      </c>
      <c r="D39" s="95">
        <v>10.278226710740128</v>
      </c>
      <c r="E39" s="11">
        <v>10.781122555941023</v>
      </c>
      <c r="F39" s="11">
        <v>11.270232993814933</v>
      </c>
      <c r="G39" s="11">
        <v>10.864257863118345</v>
      </c>
      <c r="H39" s="11">
        <v>7.3325715682912076</v>
      </c>
      <c r="I39" s="11">
        <v>7.1859989885753848</v>
      </c>
      <c r="J39" s="11">
        <v>8.5876466472455437</v>
      </c>
    </row>
    <row r="40" spans="1:10" ht="27">
      <c r="A40" s="17" t="s">
        <v>19</v>
      </c>
      <c r="B40" s="96" t="s">
        <v>20</v>
      </c>
      <c r="C40" s="96" t="s">
        <v>20</v>
      </c>
      <c r="D40" s="96" t="s">
        <v>177</v>
      </c>
      <c r="E40" s="11">
        <v>0.74678170083434725</v>
      </c>
      <c r="F40" s="11">
        <v>0.93109949320874108</v>
      </c>
      <c r="G40" s="11">
        <v>0.21327701481213313</v>
      </c>
      <c r="H40" s="11">
        <v>0.51055627628090516</v>
      </c>
      <c r="I40" s="11">
        <v>0.79326871723724279</v>
      </c>
      <c r="J40" s="11">
        <v>1.5237439267307975</v>
      </c>
    </row>
    <row r="41" spans="1:10" ht="23.25" customHeight="1">
      <c r="A41" s="18" t="s">
        <v>32</v>
      </c>
      <c r="B41" s="95">
        <v>109.33</v>
      </c>
      <c r="C41" s="95">
        <v>125.9488025103026</v>
      </c>
      <c r="D41" s="95">
        <v>136.36903960555077</v>
      </c>
      <c r="E41" s="10">
        <v>133.0956432240886</v>
      </c>
      <c r="F41" s="10">
        <v>135.021251834494</v>
      </c>
      <c r="G41" s="10">
        <v>135.82094415539069</v>
      </c>
      <c r="H41" s="10">
        <v>141.11418439903804</v>
      </c>
      <c r="I41" s="10">
        <v>143.6097663759036</v>
      </c>
      <c r="J41" s="10">
        <v>144.52911987813954</v>
      </c>
    </row>
    <row r="42" spans="1:10" ht="17.100000000000001" customHeight="1">
      <c r="A42" s="16" t="s">
        <v>18</v>
      </c>
      <c r="B42" s="96">
        <v>9.33</v>
      </c>
      <c r="C42" s="96">
        <v>15.200587679779204</v>
      </c>
      <c r="D42" s="96">
        <v>8.2733911617744837</v>
      </c>
      <c r="E42" s="11">
        <v>10.08718415204525</v>
      </c>
      <c r="F42" s="11">
        <v>9.2235194297392837</v>
      </c>
      <c r="G42" s="11">
        <v>9.172787147227389</v>
      </c>
      <c r="H42" s="11">
        <v>6.024645871727663</v>
      </c>
      <c r="I42" s="11">
        <v>6.3608612901450634</v>
      </c>
      <c r="J42" s="11">
        <v>6.4115116979204299</v>
      </c>
    </row>
    <row r="43" spans="1:10" ht="27">
      <c r="A43" s="17" t="s">
        <v>19</v>
      </c>
      <c r="B43" s="96" t="s">
        <v>20</v>
      </c>
      <c r="C43" s="96" t="s">
        <v>177</v>
      </c>
      <c r="D43" s="96" t="s">
        <v>177</v>
      </c>
      <c r="E43" s="11">
        <v>1.7201213331217422</v>
      </c>
      <c r="F43" s="11">
        <v>1.4467856075223358</v>
      </c>
      <c r="G43" s="11">
        <v>0.59227144618459093</v>
      </c>
      <c r="H43" s="11">
        <v>0.83542025887522309</v>
      </c>
      <c r="I43" s="11">
        <v>1.7684841445907671</v>
      </c>
      <c r="J43" s="11">
        <v>0.64017477740998163</v>
      </c>
    </row>
    <row r="44" spans="1:10" ht="23.25" customHeight="1">
      <c r="A44" s="18" t="s">
        <v>33</v>
      </c>
      <c r="B44" s="96" t="s">
        <v>20</v>
      </c>
      <c r="C44" s="96">
        <v>116.22959829515629</v>
      </c>
      <c r="D44" s="95">
        <v>128.02115919876266</v>
      </c>
      <c r="E44" s="10">
        <v>122.17583441973356</v>
      </c>
      <c r="F44" s="10">
        <v>123.46117913829038</v>
      </c>
      <c r="G44" s="10">
        <v>125.77161234713739</v>
      </c>
      <c r="H44" s="10">
        <v>135.6749377355838</v>
      </c>
      <c r="I44" s="10">
        <v>136.92509193444087</v>
      </c>
      <c r="J44" s="10">
        <v>139.2198268422996</v>
      </c>
    </row>
    <row r="45" spans="1:10" ht="17.100000000000001" customHeight="1">
      <c r="A45" s="16" t="s">
        <v>18</v>
      </c>
      <c r="B45" s="96" t="s">
        <v>20</v>
      </c>
      <c r="C45" s="96" t="s">
        <v>20</v>
      </c>
      <c r="D45" s="95">
        <v>10.145058639592449</v>
      </c>
      <c r="E45" s="11">
        <v>10.526993810462663</v>
      </c>
      <c r="F45" s="11">
        <v>8.4110139178655512</v>
      </c>
      <c r="G45" s="11">
        <v>8.4709148259481815</v>
      </c>
      <c r="H45" s="11">
        <v>11.048914361799431</v>
      </c>
      <c r="I45" s="11">
        <v>10.905381667438476</v>
      </c>
      <c r="J45" s="11">
        <v>10.692567459534752</v>
      </c>
    </row>
    <row r="46" spans="1:10" ht="27">
      <c r="A46" s="17" t="s">
        <v>19</v>
      </c>
      <c r="B46" s="96" t="s">
        <v>20</v>
      </c>
      <c r="C46" s="96" t="s">
        <v>20</v>
      </c>
      <c r="D46" s="96" t="s">
        <v>177</v>
      </c>
      <c r="E46" s="11">
        <v>1.8349774274641117</v>
      </c>
      <c r="F46" s="11">
        <v>1.0520449683535849</v>
      </c>
      <c r="G46" s="11">
        <v>1.8713843695426491</v>
      </c>
      <c r="H46" s="11">
        <v>1.3164362989654699</v>
      </c>
      <c r="I46" s="11">
        <v>0.92143340525683104</v>
      </c>
      <c r="J46" s="11">
        <v>1.6759053256341316</v>
      </c>
    </row>
    <row r="47" spans="1:10" ht="23.25" customHeight="1">
      <c r="A47" s="18" t="s">
        <v>34</v>
      </c>
      <c r="B47" s="96" t="s">
        <v>20</v>
      </c>
      <c r="C47" s="96">
        <v>147.61954516281222</v>
      </c>
      <c r="D47" s="95">
        <v>165.57596711009958</v>
      </c>
      <c r="E47" s="10">
        <v>155.18932804899396</v>
      </c>
      <c r="F47" s="10">
        <v>156.69468816697992</v>
      </c>
      <c r="G47" s="10">
        <v>159.18846147780656</v>
      </c>
      <c r="H47" s="10">
        <v>175.27312646278165</v>
      </c>
      <c r="I47" s="10">
        <v>177.59319203326871</v>
      </c>
      <c r="J47" s="10">
        <v>180.5547376013557</v>
      </c>
    </row>
    <row r="48" spans="1:10" ht="17.100000000000001" customHeight="1">
      <c r="A48" s="16" t="s">
        <v>18</v>
      </c>
      <c r="B48" s="96" t="s">
        <v>20</v>
      </c>
      <c r="C48" s="96" t="s">
        <v>20</v>
      </c>
      <c r="D48" s="95">
        <v>12.163986772539445</v>
      </c>
      <c r="E48" s="11">
        <v>9.876119513128268</v>
      </c>
      <c r="F48" s="11">
        <v>9.5176761980493136</v>
      </c>
      <c r="G48" s="11">
        <v>9.9343738611735919</v>
      </c>
      <c r="H48" s="11">
        <v>12.941481651010916</v>
      </c>
      <c r="I48" s="11">
        <v>13.33708507337437</v>
      </c>
      <c r="J48" s="11">
        <v>13.422000517624166</v>
      </c>
    </row>
    <row r="49" spans="1:10" ht="27">
      <c r="A49" s="17" t="s">
        <v>19</v>
      </c>
      <c r="B49" s="96" t="s">
        <v>20</v>
      </c>
      <c r="C49" s="96" t="s">
        <v>20</v>
      </c>
      <c r="D49" s="96" t="s">
        <v>177</v>
      </c>
      <c r="E49" s="11">
        <v>1.2955163789632278</v>
      </c>
      <c r="F49" s="11">
        <v>0.97001523037119497</v>
      </c>
      <c r="G49" s="11">
        <v>1.5914855442765097</v>
      </c>
      <c r="H49" s="11">
        <v>0.59505657153445057</v>
      </c>
      <c r="I49" s="11">
        <v>1.3236858480867653</v>
      </c>
      <c r="J49" s="11">
        <v>1.6676008433545135</v>
      </c>
    </row>
    <row r="50" spans="1:10" ht="25.5">
      <c r="A50" s="18" t="s">
        <v>35</v>
      </c>
      <c r="B50" s="95">
        <v>113.16</v>
      </c>
      <c r="C50" s="95">
        <v>124.6783238129902</v>
      </c>
      <c r="D50" s="95">
        <v>144.31232118938553</v>
      </c>
      <c r="E50" s="10">
        <v>137.58240081674094</v>
      </c>
      <c r="F50" s="10">
        <v>139.71237420977243</v>
      </c>
      <c r="G50" s="10">
        <v>143.30360612068606</v>
      </c>
      <c r="H50" s="10">
        <v>157.20171595095314</v>
      </c>
      <c r="I50" s="10">
        <v>163.63288927747325</v>
      </c>
      <c r="J50" s="10">
        <v>167.96247762110644</v>
      </c>
    </row>
    <row r="51" spans="1:10" ht="17.100000000000001" customHeight="1">
      <c r="A51" s="16" t="s">
        <v>18</v>
      </c>
      <c r="B51" s="96">
        <v>13.16</v>
      </c>
      <c r="C51" s="96">
        <v>10.178794461815315</v>
      </c>
      <c r="D51" s="96">
        <v>15.747723241647932</v>
      </c>
      <c r="E51" s="11">
        <v>17.901427349285299</v>
      </c>
      <c r="F51" s="11">
        <v>18.021041932008604</v>
      </c>
      <c r="G51" s="11">
        <v>18.78297761390067</v>
      </c>
      <c r="H51" s="11">
        <v>14.260047082871472</v>
      </c>
      <c r="I51" s="11">
        <v>17.121257299503867</v>
      </c>
      <c r="J51" s="11">
        <v>17.20743264454449</v>
      </c>
    </row>
    <row r="52" spans="1:10" ht="27">
      <c r="A52" s="17" t="s">
        <v>19</v>
      </c>
      <c r="B52" s="96" t="s">
        <v>20</v>
      </c>
      <c r="C52" s="96" t="s">
        <v>20</v>
      </c>
      <c r="D52" s="96" t="s">
        <v>177</v>
      </c>
      <c r="E52" s="11">
        <v>3.3933845722954152</v>
      </c>
      <c r="F52" s="11">
        <v>1.5481437890218279</v>
      </c>
      <c r="G52" s="11">
        <v>2.5704465558086733</v>
      </c>
      <c r="H52" s="11">
        <v>2.6246891094189562</v>
      </c>
      <c r="I52" s="11">
        <v>4.0910325231606457</v>
      </c>
      <c r="J52" s="11">
        <v>2.6459157219252432</v>
      </c>
    </row>
    <row r="53" spans="1:10" ht="7.7" customHeight="1">
      <c r="A53" s="26"/>
    </row>
    <row r="54" spans="1:10">
      <c r="A54" s="105" t="s">
        <v>16</v>
      </c>
      <c r="B54" s="105"/>
      <c r="C54" s="105"/>
      <c r="D54" s="105"/>
      <c r="E54" s="105"/>
      <c r="F54" s="105"/>
      <c r="G54" s="105"/>
      <c r="H54" s="105"/>
      <c r="I54" s="105"/>
      <c r="J54" s="105"/>
    </row>
    <row r="55" spans="1:10" ht="17.25">
      <c r="A55" s="12"/>
      <c r="B55" s="12"/>
    </row>
    <row r="56" spans="1:10">
      <c r="A56" s="27"/>
    </row>
  </sheetData>
  <mergeCells count="10">
    <mergeCell ref="A16:J16"/>
    <mergeCell ref="A54:J54"/>
    <mergeCell ref="A1:J1"/>
    <mergeCell ref="A3:A5"/>
    <mergeCell ref="B3:B5"/>
    <mergeCell ref="C3:C5"/>
    <mergeCell ref="D3:D5"/>
    <mergeCell ref="E3:J3"/>
    <mergeCell ref="E4:G4"/>
    <mergeCell ref="H4:J4"/>
  </mergeCells>
  <pageMargins left="0.7" right="0.45" top="0.75" bottom="0.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view="pageBreakPreview" zoomScaleNormal="100" zoomScaleSheetLayoutView="100" workbookViewId="0">
      <selection activeCell="E74" sqref="E74"/>
    </sheetView>
  </sheetViews>
  <sheetFormatPr defaultRowHeight="15"/>
  <cols>
    <col min="1" max="1" width="18.28515625" customWidth="1"/>
    <col min="2" max="7" width="12" customWidth="1"/>
  </cols>
  <sheetData>
    <row r="1" spans="1:7" ht="18.75">
      <c r="A1" s="126" t="s">
        <v>68</v>
      </c>
      <c r="B1" s="126"/>
      <c r="C1" s="126"/>
      <c r="D1" s="126"/>
      <c r="E1" s="126"/>
      <c r="F1" s="126"/>
      <c r="G1" s="126"/>
    </row>
    <row r="2" spans="1:7">
      <c r="A2" s="51"/>
    </row>
    <row r="3" spans="1:7" ht="15.75">
      <c r="A3" s="110" t="s">
        <v>69</v>
      </c>
      <c r="B3" s="110" t="s">
        <v>70</v>
      </c>
      <c r="C3" s="110"/>
      <c r="D3" s="110"/>
      <c r="E3" s="110" t="s">
        <v>8</v>
      </c>
      <c r="F3" s="110"/>
      <c r="G3" s="110"/>
    </row>
    <row r="4" spans="1:7">
      <c r="A4" s="110"/>
      <c r="B4" s="52" t="s">
        <v>71</v>
      </c>
      <c r="C4" s="52" t="s">
        <v>21</v>
      </c>
      <c r="D4" s="52" t="s">
        <v>72</v>
      </c>
      <c r="E4" s="52" t="s">
        <v>71</v>
      </c>
      <c r="F4" s="52" t="s">
        <v>21</v>
      </c>
      <c r="G4" s="52" t="s">
        <v>72</v>
      </c>
    </row>
    <row r="5" spans="1:7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</row>
    <row r="6" spans="1:7" ht="15.75">
      <c r="A6" s="125" t="s">
        <v>73</v>
      </c>
      <c r="B6" s="125"/>
      <c r="C6" s="125"/>
      <c r="D6" s="125"/>
      <c r="E6" s="125"/>
      <c r="F6" s="125"/>
      <c r="G6" s="125"/>
    </row>
    <row r="7" spans="1:7">
      <c r="A7" s="53" t="s">
        <v>74</v>
      </c>
      <c r="B7" s="54">
        <v>100</v>
      </c>
      <c r="C7" s="54">
        <v>100</v>
      </c>
      <c r="D7" s="54">
        <v>100</v>
      </c>
      <c r="E7" s="54"/>
      <c r="F7" s="54"/>
      <c r="G7" s="54"/>
    </row>
    <row r="8" spans="1:7">
      <c r="A8" s="53" t="s">
        <v>75</v>
      </c>
      <c r="B8" s="100">
        <v>167.17</v>
      </c>
      <c r="C8" s="100">
        <v>176.89</v>
      </c>
      <c r="D8" s="100">
        <v>150.79</v>
      </c>
      <c r="E8" s="100">
        <v>67.17</v>
      </c>
      <c r="F8" s="100">
        <v>76.89</v>
      </c>
      <c r="G8" s="100">
        <v>50.79</v>
      </c>
    </row>
    <row r="9" spans="1:7">
      <c r="A9" s="53" t="s">
        <v>76</v>
      </c>
      <c r="B9" s="100">
        <v>153.19</v>
      </c>
      <c r="C9" s="100">
        <v>148.6</v>
      </c>
      <c r="D9" s="100">
        <v>160.9</v>
      </c>
      <c r="E9" s="100">
        <v>-8.36</v>
      </c>
      <c r="F9" s="100">
        <v>-15.99</v>
      </c>
      <c r="G9" s="100">
        <v>6.7</v>
      </c>
    </row>
    <row r="10" spans="1:7">
      <c r="A10" s="53" t="s">
        <v>77</v>
      </c>
      <c r="B10" s="100">
        <v>156.88999999999999</v>
      </c>
      <c r="C10" s="100">
        <v>150.16</v>
      </c>
      <c r="D10" s="100">
        <v>167.97</v>
      </c>
      <c r="E10" s="100">
        <v>2.42</v>
      </c>
      <c r="F10" s="100">
        <v>1.05</v>
      </c>
      <c r="G10" s="100">
        <v>4.3899999999999997</v>
      </c>
    </row>
    <row r="11" spans="1:7">
      <c r="A11" s="53" t="s">
        <v>78</v>
      </c>
      <c r="B11" s="100">
        <v>176.69</v>
      </c>
      <c r="C11" s="100">
        <v>173.65</v>
      </c>
      <c r="D11" s="100">
        <v>181.13</v>
      </c>
      <c r="E11" s="100">
        <v>12.62</v>
      </c>
      <c r="F11" s="100">
        <v>15.64</v>
      </c>
      <c r="G11" s="100">
        <v>7.84</v>
      </c>
    </row>
    <row r="12" spans="1:7">
      <c r="A12" s="53" t="s">
        <v>79</v>
      </c>
      <c r="B12" s="100">
        <v>191.24</v>
      </c>
      <c r="C12" s="100">
        <v>185.45</v>
      </c>
      <c r="D12" s="100">
        <v>200.97</v>
      </c>
      <c r="E12" s="100">
        <v>8.23</v>
      </c>
      <c r="F12" s="100">
        <v>6.8</v>
      </c>
      <c r="G12" s="100">
        <v>10.95</v>
      </c>
    </row>
    <row r="13" spans="1:7">
      <c r="A13" s="53" t="s">
        <v>80</v>
      </c>
      <c r="B13" s="100">
        <v>226.55</v>
      </c>
      <c r="C13" s="100">
        <v>225.16</v>
      </c>
      <c r="D13" s="100">
        <v>230.31</v>
      </c>
      <c r="E13" s="100">
        <v>18.46</v>
      </c>
      <c r="F13" s="100">
        <v>21.41</v>
      </c>
      <c r="G13" s="100">
        <v>14.6</v>
      </c>
    </row>
    <row r="14" spans="1:7">
      <c r="A14" s="53" t="s">
        <v>81</v>
      </c>
      <c r="B14" s="100">
        <v>254.97</v>
      </c>
      <c r="C14" s="100">
        <v>244.69</v>
      </c>
      <c r="D14" s="100">
        <v>272.47000000000003</v>
      </c>
      <c r="E14" s="100">
        <v>12.54</v>
      </c>
      <c r="F14" s="100">
        <v>8.67</v>
      </c>
      <c r="G14" s="100">
        <v>18.309999999999999</v>
      </c>
    </row>
    <row r="15" spans="1:7">
      <c r="A15" s="53" t="s">
        <v>82</v>
      </c>
      <c r="B15" s="100">
        <v>296.5</v>
      </c>
      <c r="C15" s="100">
        <v>288.14999999999998</v>
      </c>
      <c r="D15" s="100">
        <v>310.56</v>
      </c>
      <c r="E15" s="100">
        <v>16.29</v>
      </c>
      <c r="F15" s="100">
        <v>17.760000000000002</v>
      </c>
      <c r="G15" s="100">
        <v>13.98</v>
      </c>
    </row>
    <row r="16" spans="1:7">
      <c r="A16" s="53" t="s">
        <v>83</v>
      </c>
      <c r="B16" s="100">
        <v>325.94</v>
      </c>
      <c r="C16" s="100">
        <v>312.77</v>
      </c>
      <c r="D16" s="100">
        <v>348.11</v>
      </c>
      <c r="E16" s="100">
        <v>9.93</v>
      </c>
      <c r="F16" s="100">
        <v>8.5399999999999991</v>
      </c>
      <c r="G16" s="100">
        <v>12.09</v>
      </c>
    </row>
    <row r="17" spans="1:7">
      <c r="A17" s="53" t="s">
        <v>84</v>
      </c>
      <c r="B17" s="100">
        <v>357.47</v>
      </c>
      <c r="C17" s="100">
        <v>350.47</v>
      </c>
      <c r="D17" s="100">
        <v>369.27</v>
      </c>
      <c r="E17" s="100">
        <v>9.67</v>
      </c>
      <c r="F17" s="100">
        <v>12.05</v>
      </c>
      <c r="G17" s="100">
        <v>6.08</v>
      </c>
    </row>
    <row r="18" spans="1:7">
      <c r="A18" s="53" t="s">
        <v>85</v>
      </c>
      <c r="B18" s="100">
        <v>396.58</v>
      </c>
      <c r="C18" s="100">
        <v>387.89</v>
      </c>
      <c r="D18" s="100">
        <v>411.21</v>
      </c>
      <c r="E18" s="100">
        <v>10.94</v>
      </c>
      <c r="F18" s="100">
        <v>10.68</v>
      </c>
      <c r="G18" s="100">
        <v>11.36</v>
      </c>
    </row>
    <row r="19" spans="1:7">
      <c r="A19" s="53" t="s">
        <v>86</v>
      </c>
      <c r="B19" s="100">
        <v>436.03</v>
      </c>
      <c r="C19" s="100">
        <v>429.46</v>
      </c>
      <c r="D19" s="100">
        <v>447.11</v>
      </c>
      <c r="E19" s="100">
        <v>9.9499999999999993</v>
      </c>
      <c r="F19" s="100">
        <v>10.72</v>
      </c>
      <c r="G19" s="100">
        <v>8.73</v>
      </c>
    </row>
    <row r="20" spans="1:7">
      <c r="A20" s="53" t="s">
        <v>87</v>
      </c>
      <c r="B20" s="100">
        <v>481.18</v>
      </c>
      <c r="C20" s="100">
        <v>483.42</v>
      </c>
      <c r="D20" s="100">
        <v>477.41</v>
      </c>
      <c r="E20" s="100">
        <v>10.35</v>
      </c>
      <c r="F20" s="100">
        <v>12.56</v>
      </c>
      <c r="G20" s="100">
        <v>6.78</v>
      </c>
    </row>
    <row r="21" spans="1:7" ht="15.75">
      <c r="A21" s="125" t="s">
        <v>88</v>
      </c>
      <c r="B21" s="125"/>
      <c r="C21" s="125"/>
      <c r="D21" s="125"/>
      <c r="E21" s="125"/>
      <c r="F21" s="125"/>
      <c r="G21" s="125"/>
    </row>
    <row r="22" spans="1:7">
      <c r="A22" s="53" t="s">
        <v>86</v>
      </c>
      <c r="B22" s="54">
        <v>100</v>
      </c>
      <c r="C22" s="54">
        <v>100</v>
      </c>
      <c r="D22" s="54">
        <v>100</v>
      </c>
      <c r="E22" s="54"/>
      <c r="F22" s="54"/>
      <c r="G22" s="54"/>
    </row>
    <row r="23" spans="1:7">
      <c r="A23" s="53" t="s">
        <v>87</v>
      </c>
      <c r="B23" s="100">
        <v>113.87</v>
      </c>
      <c r="C23" s="100">
        <v>115.44</v>
      </c>
      <c r="D23" s="100">
        <v>111.03</v>
      </c>
      <c r="E23" s="100">
        <v>13.87</v>
      </c>
      <c r="F23" s="100">
        <v>15.44</v>
      </c>
      <c r="G23" s="100">
        <v>11.03</v>
      </c>
    </row>
    <row r="24" spans="1:7">
      <c r="A24" s="53" t="s">
        <v>89</v>
      </c>
      <c r="B24" s="100">
        <v>121.12</v>
      </c>
      <c r="C24" s="100">
        <v>123.38</v>
      </c>
      <c r="D24" s="100">
        <v>117.03</v>
      </c>
      <c r="E24" s="100">
        <v>6.37</v>
      </c>
      <c r="F24" s="100">
        <v>6.88</v>
      </c>
      <c r="G24" s="100">
        <v>5.4</v>
      </c>
    </row>
    <row r="25" spans="1:7">
      <c r="A25" s="53" t="s">
        <v>90</v>
      </c>
      <c r="B25" s="100">
        <v>131.30000000000001</v>
      </c>
      <c r="C25" s="100">
        <v>133.66</v>
      </c>
      <c r="D25" s="100">
        <v>127.02</v>
      </c>
      <c r="E25" s="100">
        <v>8.4</v>
      </c>
      <c r="F25" s="100">
        <v>8.33</v>
      </c>
      <c r="G25" s="100">
        <v>8.5399999999999991</v>
      </c>
    </row>
    <row r="26" spans="1:7">
      <c r="A26" s="53" t="s">
        <v>91</v>
      </c>
      <c r="B26" s="100">
        <v>136.37</v>
      </c>
      <c r="C26" s="100">
        <v>137.04</v>
      </c>
      <c r="D26" s="100">
        <v>135.15</v>
      </c>
      <c r="E26" s="100">
        <v>3.86</v>
      </c>
      <c r="F26" s="100">
        <v>2.5299999999999998</v>
      </c>
      <c r="G26" s="100">
        <v>6.4</v>
      </c>
    </row>
    <row r="27" spans="1:7">
      <c r="A27" s="53" t="s">
        <v>92</v>
      </c>
      <c r="B27" s="100">
        <v>147.69999999999999</v>
      </c>
      <c r="C27" s="100">
        <v>148.11000000000001</v>
      </c>
      <c r="D27" s="100">
        <v>146.94999999999999</v>
      </c>
      <c r="E27" s="100">
        <v>8.31</v>
      </c>
      <c r="F27" s="100">
        <v>8.08</v>
      </c>
      <c r="G27" s="100">
        <v>8.73</v>
      </c>
    </row>
    <row r="28" spans="1:7">
      <c r="A28" s="53" t="s">
        <v>93</v>
      </c>
      <c r="B28" s="100">
        <v>154.44</v>
      </c>
      <c r="C28" s="100">
        <v>154.30000000000001</v>
      </c>
      <c r="D28" s="100">
        <v>154.69</v>
      </c>
      <c r="E28" s="100">
        <v>4.5599999999999996</v>
      </c>
      <c r="F28" s="100">
        <v>4.18</v>
      </c>
      <c r="G28" s="100">
        <v>5.27</v>
      </c>
    </row>
    <row r="29" spans="1:7">
      <c r="A29" s="53" t="s">
        <v>94</v>
      </c>
      <c r="B29" s="100">
        <v>158.66999999999999</v>
      </c>
      <c r="C29" s="100">
        <v>157.16999999999999</v>
      </c>
      <c r="D29" s="100">
        <v>161.38</v>
      </c>
      <c r="E29" s="100">
        <v>2.74</v>
      </c>
      <c r="F29" s="100">
        <v>1.86</v>
      </c>
      <c r="G29" s="100">
        <v>4.32</v>
      </c>
    </row>
    <row r="30" spans="1:7">
      <c r="A30" s="53" t="s">
        <v>95</v>
      </c>
      <c r="B30" s="100">
        <v>163.87</v>
      </c>
      <c r="C30" s="100">
        <v>161.80000000000001</v>
      </c>
      <c r="D30" s="100">
        <v>167.69</v>
      </c>
      <c r="E30" s="100">
        <v>3.28</v>
      </c>
      <c r="F30" s="100">
        <v>2.95</v>
      </c>
      <c r="G30" s="100">
        <v>3.91</v>
      </c>
    </row>
    <row r="31" spans="1:7">
      <c r="A31" s="53" t="s">
        <v>96</v>
      </c>
      <c r="B31" s="100">
        <v>178.4</v>
      </c>
      <c r="C31" s="100">
        <v>176.77</v>
      </c>
      <c r="D31" s="100">
        <v>181.38</v>
      </c>
      <c r="E31" s="100">
        <v>8.8699999999999992</v>
      </c>
      <c r="F31" s="100">
        <v>9.25</v>
      </c>
      <c r="G31" s="100">
        <v>8.16</v>
      </c>
    </row>
    <row r="32" spans="1:7">
      <c r="A32" s="53" t="s">
        <v>97</v>
      </c>
      <c r="B32" s="100">
        <v>190.27</v>
      </c>
      <c r="C32" s="100">
        <v>189.13</v>
      </c>
      <c r="D32" s="100">
        <v>191.86</v>
      </c>
      <c r="E32" s="100">
        <v>6.65</v>
      </c>
      <c r="F32" s="100">
        <v>6.99</v>
      </c>
      <c r="G32" s="100">
        <v>5.78</v>
      </c>
    </row>
    <row r="33" spans="1:7">
      <c r="A33" s="53" t="s">
        <v>98</v>
      </c>
      <c r="B33" s="100">
        <v>195.07</v>
      </c>
      <c r="C33" s="100">
        <v>191.85</v>
      </c>
      <c r="D33" s="100">
        <v>200.99</v>
      </c>
      <c r="E33" s="100">
        <v>2.52</v>
      </c>
      <c r="F33" s="100">
        <v>1.44</v>
      </c>
      <c r="G33" s="100">
        <v>4.76</v>
      </c>
    </row>
    <row r="34" spans="1:7" ht="15.75">
      <c r="A34" s="125" t="s">
        <v>99</v>
      </c>
      <c r="B34" s="125"/>
      <c r="C34" s="125"/>
      <c r="D34" s="125"/>
      <c r="E34" s="125"/>
      <c r="F34" s="125"/>
      <c r="G34" s="125"/>
    </row>
    <row r="35" spans="1:7">
      <c r="A35" s="53" t="s">
        <v>97</v>
      </c>
      <c r="B35" s="54">
        <v>100</v>
      </c>
      <c r="C35" s="54">
        <v>100</v>
      </c>
      <c r="D35" s="54">
        <v>100</v>
      </c>
      <c r="E35" s="54"/>
      <c r="F35" s="54"/>
      <c r="G35" s="54"/>
    </row>
    <row r="36" spans="1:7">
      <c r="A36" s="53" t="s">
        <v>98</v>
      </c>
      <c r="B36" s="100">
        <v>103.96</v>
      </c>
      <c r="C36" s="100">
        <v>103.67</v>
      </c>
      <c r="D36" s="100">
        <v>104.47</v>
      </c>
      <c r="E36" s="100">
        <v>3.96</v>
      </c>
      <c r="F36" s="100">
        <v>3.67</v>
      </c>
      <c r="G36" s="100">
        <v>4.47</v>
      </c>
    </row>
    <row r="37" spans="1:7">
      <c r="A37" s="53" t="s">
        <v>100</v>
      </c>
      <c r="B37" s="100">
        <v>112.96</v>
      </c>
      <c r="C37" s="100">
        <v>114.51</v>
      </c>
      <c r="D37" s="100">
        <v>110.73</v>
      </c>
      <c r="E37" s="100">
        <v>8.66</v>
      </c>
      <c r="F37" s="100">
        <v>10.46</v>
      </c>
      <c r="G37" s="100">
        <v>5.99</v>
      </c>
    </row>
    <row r="38" spans="1:7">
      <c r="A38" s="53" t="s">
        <v>101</v>
      </c>
      <c r="B38" s="100">
        <v>120.94</v>
      </c>
      <c r="C38" s="100">
        <v>125.16</v>
      </c>
      <c r="D38" s="100">
        <v>115.1</v>
      </c>
      <c r="E38" s="100">
        <v>7.06</v>
      </c>
      <c r="F38" s="100">
        <v>9.3000000000000007</v>
      </c>
      <c r="G38" s="100">
        <v>3.95</v>
      </c>
    </row>
    <row r="39" spans="1:7">
      <c r="A39" s="53" t="s">
        <v>102</v>
      </c>
      <c r="B39" s="100">
        <v>124.31</v>
      </c>
      <c r="C39" s="100">
        <v>128.52000000000001</v>
      </c>
      <c r="D39" s="100">
        <v>118.64</v>
      </c>
      <c r="E39" s="100">
        <v>2.79</v>
      </c>
      <c r="F39" s="100">
        <v>2.68</v>
      </c>
      <c r="G39" s="100">
        <v>3.08</v>
      </c>
    </row>
    <row r="40" spans="1:7">
      <c r="A40" s="53" t="s">
        <v>103</v>
      </c>
      <c r="B40" s="100">
        <v>126.72</v>
      </c>
      <c r="C40" s="100">
        <v>130.30000000000001</v>
      </c>
      <c r="D40" s="100">
        <v>122.25</v>
      </c>
      <c r="E40" s="100">
        <v>1.94</v>
      </c>
      <c r="F40" s="100">
        <v>1.38</v>
      </c>
      <c r="G40" s="100">
        <v>3.04</v>
      </c>
    </row>
    <row r="41" spans="1:7">
      <c r="A41" s="53" t="s">
        <v>104</v>
      </c>
      <c r="B41" s="100">
        <v>130.26</v>
      </c>
      <c r="C41" s="100">
        <v>132.43</v>
      </c>
      <c r="D41" s="100">
        <v>127.89</v>
      </c>
      <c r="E41" s="100">
        <v>2.79</v>
      </c>
      <c r="F41" s="100">
        <v>1.63</v>
      </c>
      <c r="G41" s="100">
        <v>4.6100000000000003</v>
      </c>
    </row>
    <row r="42" spans="1:7">
      <c r="A42" s="53" t="s">
        <v>105</v>
      </c>
      <c r="B42" s="100">
        <v>135.97</v>
      </c>
      <c r="C42" s="100">
        <v>137.01</v>
      </c>
      <c r="D42" s="100">
        <v>135.13</v>
      </c>
      <c r="E42" s="100">
        <v>4.38</v>
      </c>
      <c r="F42" s="100">
        <v>3.46</v>
      </c>
      <c r="G42" s="100">
        <v>5.66</v>
      </c>
    </row>
    <row r="43" spans="1:7">
      <c r="A43" s="53" t="s">
        <v>106</v>
      </c>
      <c r="B43" s="100">
        <v>143.9</v>
      </c>
      <c r="C43" s="100">
        <v>146.5</v>
      </c>
      <c r="D43" s="100">
        <v>141.03</v>
      </c>
      <c r="E43" s="100">
        <v>5.83</v>
      </c>
      <c r="F43" s="100">
        <v>6.93</v>
      </c>
      <c r="G43" s="100">
        <v>4.37</v>
      </c>
    </row>
    <row r="44" spans="1:7">
      <c r="A44" s="53" t="s">
        <v>107</v>
      </c>
      <c r="B44" s="100">
        <v>153.22999999999999</v>
      </c>
      <c r="C44" s="100">
        <v>158.08000000000001</v>
      </c>
      <c r="D44" s="100">
        <v>147.13999999999999</v>
      </c>
      <c r="E44" s="100">
        <v>6.48</v>
      </c>
      <c r="F44" s="100">
        <v>7.9</v>
      </c>
      <c r="G44" s="100">
        <v>4.33</v>
      </c>
    </row>
    <row r="45" spans="1:7">
      <c r="A45" s="53" t="s">
        <v>108</v>
      </c>
      <c r="B45" s="100">
        <v>164.21</v>
      </c>
      <c r="C45" s="100">
        <v>170.34</v>
      </c>
      <c r="D45" s="100">
        <v>156.56</v>
      </c>
      <c r="E45" s="100">
        <v>7.17</v>
      </c>
      <c r="F45" s="100">
        <v>7.76</v>
      </c>
      <c r="G45" s="100">
        <v>6.4</v>
      </c>
    </row>
    <row r="46" spans="1:7">
      <c r="A46" s="53" t="s">
        <v>109</v>
      </c>
      <c r="B46" s="100">
        <v>176.06</v>
      </c>
      <c r="C46" s="100">
        <v>184.18</v>
      </c>
      <c r="D46" s="100">
        <v>165.79</v>
      </c>
      <c r="E46" s="100">
        <v>7.22</v>
      </c>
      <c r="F46" s="100">
        <v>8.1199999999999992</v>
      </c>
      <c r="G46" s="100">
        <v>5.9</v>
      </c>
    </row>
    <row r="47" spans="1:7">
      <c r="A47" s="53" t="s">
        <v>110</v>
      </c>
      <c r="B47" s="100">
        <v>193.54</v>
      </c>
      <c r="C47" s="100">
        <v>206.79</v>
      </c>
      <c r="D47" s="100">
        <v>176.26</v>
      </c>
      <c r="E47" s="100">
        <v>9.93</v>
      </c>
      <c r="F47" s="100">
        <v>12.28</v>
      </c>
      <c r="G47" s="100">
        <v>6.32</v>
      </c>
    </row>
    <row r="48" spans="1:7">
      <c r="A48" s="53" t="s">
        <v>111</v>
      </c>
      <c r="B48" s="100">
        <v>206.43</v>
      </c>
      <c r="C48" s="100">
        <v>221.64</v>
      </c>
      <c r="D48" s="100">
        <v>186.67</v>
      </c>
      <c r="E48" s="100">
        <v>6.66</v>
      </c>
      <c r="F48" s="100">
        <v>7.18</v>
      </c>
      <c r="G48" s="100">
        <v>5.91</v>
      </c>
    </row>
    <row r="49" spans="1:7">
      <c r="A49" s="53" t="s">
        <v>112</v>
      </c>
      <c r="B49" s="100">
        <v>221.53</v>
      </c>
      <c r="C49" s="100">
        <v>240.55</v>
      </c>
      <c r="D49" s="100">
        <v>196.84</v>
      </c>
      <c r="E49" s="100">
        <v>7.31</v>
      </c>
      <c r="F49" s="100">
        <v>8.5299999999999994</v>
      </c>
      <c r="G49" s="100">
        <v>5.45</v>
      </c>
    </row>
    <row r="50" spans="1:7">
      <c r="A50" s="53" t="s">
        <v>113</v>
      </c>
      <c r="B50" s="100">
        <v>241.02</v>
      </c>
      <c r="C50" s="100">
        <v>267.83</v>
      </c>
      <c r="D50" s="100">
        <v>205.01</v>
      </c>
      <c r="E50" s="100">
        <v>8.8000000000000007</v>
      </c>
      <c r="F50" s="100">
        <v>11.34</v>
      </c>
      <c r="G50" s="100">
        <v>4.1500000000000004</v>
      </c>
    </row>
    <row r="51" spans="1:7">
      <c r="A51" s="53" t="s">
        <v>114</v>
      </c>
      <c r="B51" s="100">
        <v>266.61</v>
      </c>
      <c r="C51" s="100">
        <v>295.86</v>
      </c>
      <c r="D51" s="100">
        <v>227.87</v>
      </c>
      <c r="E51" s="100">
        <v>10.62</v>
      </c>
      <c r="F51" s="100">
        <v>10.47</v>
      </c>
      <c r="G51" s="100">
        <v>11.15</v>
      </c>
    </row>
    <row r="52" spans="1:7">
      <c r="A52" s="53" t="s">
        <v>115</v>
      </c>
      <c r="B52" s="100">
        <v>287.14</v>
      </c>
      <c r="C52" s="100">
        <v>317.62</v>
      </c>
      <c r="D52" s="100">
        <v>247.07</v>
      </c>
      <c r="E52" s="100">
        <v>7.7</v>
      </c>
      <c r="F52" s="100">
        <v>7.35</v>
      </c>
      <c r="G52" s="100">
        <v>8.43</v>
      </c>
    </row>
    <row r="53" spans="1:7" ht="15.75">
      <c r="A53" s="125" t="s">
        <v>116</v>
      </c>
      <c r="B53" s="125"/>
      <c r="C53" s="125"/>
      <c r="D53" s="125"/>
      <c r="E53" s="125"/>
      <c r="F53" s="125"/>
      <c r="G53" s="125"/>
    </row>
    <row r="54" spans="1:7">
      <c r="A54" s="53" t="s">
        <v>108</v>
      </c>
      <c r="B54" s="54">
        <v>100</v>
      </c>
      <c r="C54" s="54">
        <v>100</v>
      </c>
      <c r="D54" s="54">
        <v>100</v>
      </c>
      <c r="E54" s="54"/>
      <c r="F54" s="54"/>
      <c r="G54" s="54"/>
    </row>
    <row r="55" spans="1:7">
      <c r="A55" s="53" t="s">
        <v>109</v>
      </c>
      <c r="B55" s="100">
        <v>109.39</v>
      </c>
      <c r="C55" s="100">
        <v>111.63</v>
      </c>
      <c r="D55" s="100">
        <v>106.51</v>
      </c>
      <c r="E55" s="100">
        <v>9.39</v>
      </c>
      <c r="F55" s="100">
        <v>11.63</v>
      </c>
      <c r="G55" s="100">
        <v>6.51</v>
      </c>
    </row>
    <row r="56" spans="1:7">
      <c r="A56" s="53" t="s">
        <v>110</v>
      </c>
      <c r="B56" s="100">
        <v>122.84</v>
      </c>
      <c r="C56" s="100">
        <v>130.30000000000001</v>
      </c>
      <c r="D56" s="100">
        <v>113.27</v>
      </c>
      <c r="E56" s="100">
        <v>12.3</v>
      </c>
      <c r="F56" s="100">
        <v>16.72</v>
      </c>
      <c r="G56" s="100">
        <v>6.35</v>
      </c>
    </row>
    <row r="57" spans="1:7">
      <c r="A57" s="53" t="s">
        <v>111</v>
      </c>
      <c r="B57" s="100">
        <v>132.16999999999999</v>
      </c>
      <c r="C57" s="100">
        <v>140.61000000000001</v>
      </c>
      <c r="D57" s="100">
        <v>121.36</v>
      </c>
      <c r="E57" s="100">
        <v>7.6</v>
      </c>
      <c r="F57" s="100">
        <v>7.91</v>
      </c>
      <c r="G57" s="100">
        <v>7.14</v>
      </c>
    </row>
    <row r="58" spans="1:7">
      <c r="A58" s="53" t="s">
        <v>112</v>
      </c>
      <c r="B58" s="100">
        <v>141.18</v>
      </c>
      <c r="C58" s="100">
        <v>149.4</v>
      </c>
      <c r="D58" s="100">
        <v>130.66</v>
      </c>
      <c r="E58" s="100">
        <v>6.82</v>
      </c>
      <c r="F58" s="100">
        <v>6.25</v>
      </c>
      <c r="G58" s="100">
        <v>7.66</v>
      </c>
    </row>
    <row r="59" spans="1:7">
      <c r="A59" s="53" t="s">
        <v>113</v>
      </c>
      <c r="B59" s="100">
        <v>156.59</v>
      </c>
      <c r="C59" s="100">
        <v>170.48</v>
      </c>
      <c r="D59" s="100">
        <v>138.77000000000001</v>
      </c>
      <c r="E59" s="100">
        <v>10.92</v>
      </c>
      <c r="F59" s="100">
        <v>14.11</v>
      </c>
      <c r="G59" s="100">
        <v>6.21</v>
      </c>
    </row>
    <row r="60" spans="1:7">
      <c r="A60" s="53" t="s">
        <v>114</v>
      </c>
      <c r="B60" s="100">
        <v>170.19</v>
      </c>
      <c r="C60" s="100">
        <v>183.65</v>
      </c>
      <c r="D60" s="100">
        <v>152.94</v>
      </c>
      <c r="E60" s="100">
        <v>8.69</v>
      </c>
      <c r="F60" s="100">
        <v>7.73</v>
      </c>
      <c r="G60" s="100">
        <v>10.210000000000001</v>
      </c>
    </row>
    <row r="61" spans="1:7">
      <c r="A61" s="53" t="s">
        <v>115</v>
      </c>
      <c r="B61" s="100">
        <v>181.73</v>
      </c>
      <c r="C61" s="100">
        <v>193.24</v>
      </c>
      <c r="D61" s="100">
        <v>166.97</v>
      </c>
      <c r="E61" s="100">
        <v>6.78</v>
      </c>
      <c r="F61" s="100">
        <v>5.22</v>
      </c>
      <c r="G61" s="100">
        <v>9.17</v>
      </c>
    </row>
    <row r="62" spans="1:7">
      <c r="A62" s="53" t="s">
        <v>117</v>
      </c>
      <c r="B62" s="100">
        <v>195.08</v>
      </c>
      <c r="C62" s="100">
        <v>209.79</v>
      </c>
      <c r="D62" s="100">
        <v>176.23</v>
      </c>
      <c r="E62" s="100">
        <v>7.35</v>
      </c>
      <c r="F62" s="100">
        <v>8.56</v>
      </c>
      <c r="G62" s="100">
        <v>5.55</v>
      </c>
    </row>
    <row r="63" spans="1:7">
      <c r="A63" s="53" t="s">
        <v>118</v>
      </c>
      <c r="B63" s="100">
        <v>207.58</v>
      </c>
      <c r="C63" s="100">
        <v>223.8</v>
      </c>
      <c r="D63" s="100">
        <v>186.79</v>
      </c>
      <c r="E63" s="100">
        <v>6.41</v>
      </c>
      <c r="F63" s="100">
        <v>6.68</v>
      </c>
      <c r="G63" s="100">
        <v>5.99</v>
      </c>
    </row>
    <row r="64" spans="1:7">
      <c r="A64" s="53" t="s">
        <v>119</v>
      </c>
      <c r="B64" s="100">
        <v>219.86</v>
      </c>
      <c r="C64" s="100">
        <v>234.77</v>
      </c>
      <c r="D64" s="100">
        <v>200.66</v>
      </c>
      <c r="E64" s="100">
        <v>5.92</v>
      </c>
      <c r="F64" s="100">
        <v>4.9000000000000004</v>
      </c>
      <c r="G64" s="100">
        <v>7.43</v>
      </c>
    </row>
    <row r="65" spans="1:7">
      <c r="A65" s="53" t="s">
        <v>120</v>
      </c>
      <c r="B65" s="100">
        <v>231.82</v>
      </c>
      <c r="C65" s="100">
        <v>248.9</v>
      </c>
      <c r="D65" s="100">
        <v>209.92</v>
      </c>
      <c r="E65" s="100">
        <v>5.44</v>
      </c>
      <c r="F65" s="100">
        <v>6.01</v>
      </c>
      <c r="G65" s="100">
        <v>4.6100000000000003</v>
      </c>
    </row>
    <row r="66" spans="1:7">
      <c r="A66" s="53" t="s">
        <v>121</v>
      </c>
      <c r="B66" s="100">
        <v>245.22</v>
      </c>
      <c r="C66" s="100">
        <v>266.64</v>
      </c>
      <c r="D66" s="100">
        <v>217.76</v>
      </c>
      <c r="E66" s="100">
        <v>5.78</v>
      </c>
      <c r="F66" s="100">
        <v>7.13</v>
      </c>
      <c r="G66" s="100">
        <v>3.73</v>
      </c>
    </row>
    <row r="67" spans="1:7">
      <c r="A67" s="53" t="s">
        <v>122</v>
      </c>
      <c r="B67" s="100">
        <v>258.64999999999998</v>
      </c>
      <c r="C67" s="100">
        <v>281.33</v>
      </c>
      <c r="D67" s="100">
        <v>229.58</v>
      </c>
      <c r="E67" s="100">
        <v>5.48</v>
      </c>
      <c r="F67" s="100">
        <v>5.51</v>
      </c>
      <c r="G67" s="100">
        <v>5.43</v>
      </c>
    </row>
    <row r="68" spans="1:7">
      <c r="A68" s="53" t="s">
        <v>123</v>
      </c>
      <c r="B68" s="100">
        <v>273.26</v>
      </c>
      <c r="C68" s="100">
        <v>296.86</v>
      </c>
      <c r="D68" s="100">
        <v>243</v>
      </c>
      <c r="E68" s="100">
        <v>5.65</v>
      </c>
      <c r="F68" s="100">
        <v>5.56</v>
      </c>
      <c r="G68" s="100">
        <v>5.85</v>
      </c>
    </row>
    <row r="69" spans="1:7">
      <c r="A69" s="53" t="s">
        <v>124</v>
      </c>
      <c r="B69" s="100">
        <v>288.44</v>
      </c>
      <c r="C69" s="100">
        <v>313.86</v>
      </c>
      <c r="D69" s="100">
        <v>255.85</v>
      </c>
      <c r="E69" s="100">
        <v>5.56</v>
      </c>
      <c r="F69" s="100">
        <v>5.73</v>
      </c>
      <c r="G69" s="100">
        <v>5.29</v>
      </c>
    </row>
    <row r="70" spans="1:7">
      <c r="A70" s="53" t="s">
        <v>125</v>
      </c>
      <c r="B70" s="100">
        <v>306.18</v>
      </c>
      <c r="C70" s="100">
        <v>332.86</v>
      </c>
      <c r="D70" s="100">
        <v>271.98</v>
      </c>
      <c r="E70" s="100">
        <v>6.15</v>
      </c>
      <c r="F70" s="100">
        <v>6.05</v>
      </c>
      <c r="G70" s="100">
        <v>6.31</v>
      </c>
    </row>
    <row r="71" spans="1:7" ht="15.75">
      <c r="A71" s="125" t="s">
        <v>126</v>
      </c>
      <c r="B71" s="125"/>
      <c r="C71" s="125"/>
      <c r="D71" s="125"/>
      <c r="E71" s="125"/>
      <c r="F71" s="125"/>
      <c r="G71" s="125"/>
    </row>
    <row r="72" spans="1:7">
      <c r="A72" s="53" t="s">
        <v>2</v>
      </c>
      <c r="B72" s="100">
        <v>109.02</v>
      </c>
      <c r="C72" s="100">
        <v>108.71</v>
      </c>
      <c r="D72" s="100">
        <v>109.39</v>
      </c>
      <c r="E72" s="100">
        <v>9.02</v>
      </c>
      <c r="F72" s="100">
        <v>8.7100000000000009</v>
      </c>
      <c r="G72" s="100">
        <v>9.39</v>
      </c>
    </row>
    <row r="73" spans="1:7">
      <c r="A73" s="53" t="s">
        <v>3</v>
      </c>
      <c r="B73" s="100">
        <v>119.63</v>
      </c>
      <c r="C73" s="100">
        <v>120.3</v>
      </c>
      <c r="D73" s="100">
        <v>119.08</v>
      </c>
      <c r="E73" s="100">
        <v>9.73</v>
      </c>
      <c r="F73" s="100">
        <v>10.65</v>
      </c>
      <c r="G73" s="100">
        <v>8.86</v>
      </c>
    </row>
    <row r="74" spans="1:7" ht="15" customHeight="1">
      <c r="A74" s="53" t="s">
        <v>5</v>
      </c>
      <c r="B74" s="100">
        <v>131.62143318332005</v>
      </c>
      <c r="C74" s="100">
        <v>133.16337218636846</v>
      </c>
      <c r="D74" s="100">
        <v>130.36712471897576</v>
      </c>
      <c r="E74" s="100">
        <v>10.025174859192703</v>
      </c>
      <c r="F74" s="100">
        <v>10.695139579088391</v>
      </c>
      <c r="G74" s="100">
        <v>9.4746325074398925</v>
      </c>
    </row>
  </sheetData>
  <mergeCells count="9">
    <mergeCell ref="A53:G53"/>
    <mergeCell ref="A71:G71"/>
    <mergeCell ref="A1:G1"/>
    <mergeCell ref="A3:A4"/>
    <mergeCell ref="B3:D3"/>
    <mergeCell ref="E3:G3"/>
    <mergeCell ref="A6:G6"/>
    <mergeCell ref="A21:G21"/>
    <mergeCell ref="A34:G34"/>
  </mergeCells>
  <pageMargins left="0.7" right="0.4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BreakPreview" zoomScaleNormal="100" zoomScaleSheetLayoutView="100" workbookViewId="0">
      <selection activeCell="G5" sqref="G5"/>
    </sheetView>
  </sheetViews>
  <sheetFormatPr defaultRowHeight="15"/>
  <cols>
    <col min="1" max="1" width="27.85546875" customWidth="1"/>
    <col min="2" max="7" width="10.85546875" customWidth="1"/>
  </cols>
  <sheetData>
    <row r="1" spans="1:7" ht="18.75">
      <c r="A1" s="55" t="s">
        <v>127</v>
      </c>
    </row>
    <row r="2" spans="1:7">
      <c r="A2" s="56"/>
    </row>
    <row r="3" spans="1:7" ht="24.75" customHeight="1">
      <c r="A3" s="60" t="s">
        <v>128</v>
      </c>
      <c r="B3" s="60" t="s">
        <v>2</v>
      </c>
      <c r="C3" s="60" t="s">
        <v>3</v>
      </c>
      <c r="D3" s="60" t="s">
        <v>5</v>
      </c>
      <c r="E3" s="61" t="s">
        <v>181</v>
      </c>
      <c r="F3" s="61" t="s">
        <v>187</v>
      </c>
      <c r="G3" s="61" t="s">
        <v>190</v>
      </c>
    </row>
    <row r="4" spans="1:7">
      <c r="A4" s="71">
        <v>1</v>
      </c>
      <c r="B4" s="71">
        <v>2</v>
      </c>
      <c r="C4" s="71">
        <v>3</v>
      </c>
      <c r="D4" s="71">
        <v>4</v>
      </c>
      <c r="E4" s="71">
        <v>5</v>
      </c>
      <c r="F4" s="71">
        <v>6</v>
      </c>
      <c r="G4" s="72">
        <v>7</v>
      </c>
    </row>
    <row r="5" spans="1:7">
      <c r="A5" s="62" t="s">
        <v>71</v>
      </c>
      <c r="B5" s="63">
        <v>205.3</v>
      </c>
      <c r="C5" s="63">
        <v>115.33</v>
      </c>
      <c r="D5" s="90">
        <v>124.67662216642259</v>
      </c>
      <c r="E5" s="92">
        <v>129.70341918846623</v>
      </c>
      <c r="F5" s="92">
        <v>130.92840578903733</v>
      </c>
      <c r="G5" s="92">
        <v>132.21005268906325</v>
      </c>
    </row>
    <row r="6" spans="1:7">
      <c r="A6" s="64" t="s">
        <v>129</v>
      </c>
      <c r="B6" s="65">
        <v>7.04</v>
      </c>
      <c r="C6" s="65">
        <v>7.74</v>
      </c>
      <c r="D6" s="91">
        <v>8.1015512933953264</v>
      </c>
      <c r="E6" s="93">
        <v>8.1455631553217103</v>
      </c>
      <c r="F6" s="93">
        <v>8.016532545864024</v>
      </c>
      <c r="G6" s="93">
        <v>8.0055932974541832</v>
      </c>
    </row>
    <row r="7" spans="1:7">
      <c r="A7" s="64" t="s">
        <v>130</v>
      </c>
      <c r="B7" s="63"/>
      <c r="C7" s="63"/>
      <c r="D7" s="90"/>
      <c r="E7" s="93">
        <v>0.63556400494837817</v>
      </c>
      <c r="F7" s="93">
        <v>0.94445204932580396</v>
      </c>
      <c r="G7" s="93">
        <v>0.97889139663934088</v>
      </c>
    </row>
    <row r="8" spans="1:7">
      <c r="A8" s="66" t="s">
        <v>131</v>
      </c>
      <c r="B8" s="63">
        <v>205.69</v>
      </c>
      <c r="C8" s="63">
        <v>115.66</v>
      </c>
      <c r="D8" s="90">
        <v>125.31393381952061</v>
      </c>
      <c r="E8" s="92">
        <v>130.32404935014233</v>
      </c>
      <c r="F8" s="92">
        <v>131.60486241812103</v>
      </c>
      <c r="G8" s="92">
        <v>132.94294215143182</v>
      </c>
    </row>
    <row r="9" spans="1:7">
      <c r="A9" s="64" t="s">
        <v>129</v>
      </c>
      <c r="B9" s="65">
        <v>7.01</v>
      </c>
      <c r="C9" s="65">
        <v>8.08</v>
      </c>
      <c r="D9" s="91">
        <v>8.3450602491712988</v>
      </c>
      <c r="E9" s="93">
        <v>8.2777759434999041</v>
      </c>
      <c r="F9" s="93">
        <v>8.1261167907553897</v>
      </c>
      <c r="G9" s="93">
        <v>8.1671785570512867</v>
      </c>
    </row>
    <row r="10" spans="1:7">
      <c r="A10" s="64" t="s">
        <v>130</v>
      </c>
      <c r="B10" s="63"/>
      <c r="C10" s="63"/>
      <c r="D10" s="90"/>
      <c r="E10" s="93">
        <v>0.67546278656902814</v>
      </c>
      <c r="F10" s="93">
        <v>0.98279103079244123</v>
      </c>
      <c r="G10" s="93">
        <v>1.0167403458540889</v>
      </c>
    </row>
    <row r="11" spans="1:7">
      <c r="A11" s="67" t="s">
        <v>184</v>
      </c>
      <c r="B11" s="63">
        <v>205.98</v>
      </c>
      <c r="C11" s="63">
        <v>115.81</v>
      </c>
      <c r="D11" s="90">
        <v>125.55726859460033</v>
      </c>
      <c r="E11" s="92">
        <v>130.60911056552868</v>
      </c>
      <c r="F11" s="92">
        <v>131.89549651230686</v>
      </c>
      <c r="G11" s="92">
        <v>133.29270597711471</v>
      </c>
    </row>
    <row r="12" spans="1:7">
      <c r="A12" s="64" t="s">
        <v>129</v>
      </c>
      <c r="B12" s="65">
        <v>7.06</v>
      </c>
      <c r="C12" s="65">
        <v>8.17</v>
      </c>
      <c r="D12" s="91">
        <v>8.4109637623450748</v>
      </c>
      <c r="E12" s="93">
        <v>8.4324935293201122</v>
      </c>
      <c r="F12" s="93">
        <v>8.2761943635531736</v>
      </c>
      <c r="G12" s="93">
        <v>8.3213100136564293</v>
      </c>
    </row>
    <row r="13" spans="1:7">
      <c r="A13" s="64" t="s">
        <v>130</v>
      </c>
      <c r="B13" s="63"/>
      <c r="C13" s="63"/>
      <c r="D13" s="90"/>
      <c r="E13" s="93">
        <v>0.68997814623199361</v>
      </c>
      <c r="F13" s="93">
        <v>0.98491287568549524</v>
      </c>
      <c r="G13" s="93">
        <v>1.0593306835745295</v>
      </c>
    </row>
    <row r="14" spans="1:7">
      <c r="A14" s="67" t="s">
        <v>185</v>
      </c>
      <c r="B14" s="63">
        <v>191.07</v>
      </c>
      <c r="C14" s="63">
        <v>113.09</v>
      </c>
      <c r="D14" s="90">
        <v>121.25698638831987</v>
      </c>
      <c r="E14" s="92">
        <v>125.57142669225256</v>
      </c>
      <c r="F14" s="92">
        <v>126.75932712034013</v>
      </c>
      <c r="G14" s="92">
        <v>127.11157894546947</v>
      </c>
    </row>
    <row r="15" spans="1:7">
      <c r="A15" s="64" t="s">
        <v>129</v>
      </c>
      <c r="B15" s="65">
        <v>4.37</v>
      </c>
      <c r="C15" s="65">
        <v>8.35</v>
      </c>
      <c r="D15" s="91">
        <v>7.2199857095105102</v>
      </c>
      <c r="E15" s="93">
        <v>5.663314097609458</v>
      </c>
      <c r="F15" s="93">
        <v>5.587252158571232</v>
      </c>
      <c r="G15" s="93">
        <v>5.54164418890268</v>
      </c>
    </row>
    <row r="16" spans="1:7">
      <c r="A16" s="64" t="s">
        <v>130</v>
      </c>
      <c r="B16" s="63"/>
      <c r="C16" s="63"/>
      <c r="D16" s="90"/>
      <c r="E16" s="93">
        <v>0.42441366589829954</v>
      </c>
      <c r="F16" s="93">
        <v>0.9459958044427168</v>
      </c>
      <c r="G16" s="93">
        <v>0.2778902611205325</v>
      </c>
    </row>
    <row r="17" spans="1:7">
      <c r="A17" s="66" t="s">
        <v>132</v>
      </c>
      <c r="B17" s="63">
        <v>201.01</v>
      </c>
      <c r="C17" s="63">
        <v>114.72</v>
      </c>
      <c r="D17" s="90">
        <v>123.60166639797677</v>
      </c>
      <c r="E17" s="92">
        <v>128.54747419393894</v>
      </c>
      <c r="F17" s="92">
        <v>129.74015097850739</v>
      </c>
      <c r="G17" s="92">
        <v>131.00667989090078</v>
      </c>
    </row>
    <row r="18" spans="1:7">
      <c r="A18" s="64" t="s">
        <v>129</v>
      </c>
      <c r="B18" s="65">
        <v>6.97</v>
      </c>
      <c r="C18" s="65">
        <v>7.24</v>
      </c>
      <c r="D18" s="91">
        <v>7.7427877878914551</v>
      </c>
      <c r="E18" s="93">
        <v>7.930870327667833</v>
      </c>
      <c r="F18" s="93">
        <v>7.8341935132274898</v>
      </c>
      <c r="G18" s="93">
        <v>7.766819872340065</v>
      </c>
    </row>
    <row r="19" spans="1:7">
      <c r="A19" s="64" t="s">
        <v>130</v>
      </c>
      <c r="B19" s="63"/>
      <c r="C19" s="63"/>
      <c r="D19" s="90"/>
      <c r="E19" s="93">
        <v>0.61336184595914744</v>
      </c>
      <c r="F19" s="93">
        <v>0.92781036115034965</v>
      </c>
      <c r="G19" s="93">
        <v>0.97620428436468387</v>
      </c>
    </row>
    <row r="20" spans="1:7">
      <c r="A20" s="67" t="s">
        <v>133</v>
      </c>
      <c r="B20" s="63">
        <v>184.35</v>
      </c>
      <c r="C20" s="63">
        <v>114.29</v>
      </c>
      <c r="D20" s="90">
        <v>123.11540796300496</v>
      </c>
      <c r="E20" s="92">
        <v>127.98916627495555</v>
      </c>
      <c r="F20" s="92">
        <v>129.20152021800334</v>
      </c>
      <c r="G20" s="92">
        <v>130.46978449586211</v>
      </c>
    </row>
    <row r="21" spans="1:7">
      <c r="A21" s="64" t="s">
        <v>129</v>
      </c>
      <c r="B21" s="65">
        <v>5.57</v>
      </c>
      <c r="C21" s="65">
        <v>8.26</v>
      </c>
      <c r="D21" s="91">
        <v>7.7147232650985478</v>
      </c>
      <c r="E21" s="93">
        <v>7.7601852710719612</v>
      </c>
      <c r="F21" s="93">
        <v>7.7025768808378672</v>
      </c>
      <c r="G21" s="93">
        <v>7.6754792853872544</v>
      </c>
    </row>
    <row r="22" spans="1:7">
      <c r="A22" s="64" t="s">
        <v>130</v>
      </c>
      <c r="B22" s="63"/>
      <c r="C22" s="63"/>
      <c r="D22" s="90"/>
      <c r="E22" s="93">
        <v>0.60870285834442939</v>
      </c>
      <c r="F22" s="93">
        <v>0.94723169025363063</v>
      </c>
      <c r="G22" s="93">
        <v>0.98161714793975818</v>
      </c>
    </row>
    <row r="23" spans="1:7">
      <c r="A23" s="67" t="s">
        <v>134</v>
      </c>
      <c r="B23" s="63">
        <v>234.79</v>
      </c>
      <c r="C23" s="63">
        <v>117.69</v>
      </c>
      <c r="D23" s="90">
        <v>127.0270534414018</v>
      </c>
      <c r="E23" s="92">
        <v>132.48040486287064</v>
      </c>
      <c r="F23" s="92">
        <v>133.53446835282224</v>
      </c>
      <c r="G23" s="92">
        <v>134.78877269911439</v>
      </c>
    </row>
    <row r="24" spans="1:7">
      <c r="A24" s="64" t="s">
        <v>129</v>
      </c>
      <c r="B24" s="65">
        <v>9.2799999999999994</v>
      </c>
      <c r="C24" s="65">
        <v>7.7</v>
      </c>
      <c r="D24" s="91">
        <v>7.9363288292408605</v>
      </c>
      <c r="E24" s="93">
        <v>9.1069962903963955</v>
      </c>
      <c r="F24" s="93">
        <v>8.7399060482046877</v>
      </c>
      <c r="G24" s="93">
        <v>8.3937947422347463</v>
      </c>
    </row>
    <row r="25" spans="1:7">
      <c r="A25" s="64" t="s">
        <v>130</v>
      </c>
      <c r="B25" s="63"/>
      <c r="C25" s="63"/>
      <c r="D25" s="90"/>
      <c r="E25" s="93">
        <v>0.64508034466913955</v>
      </c>
      <c r="F25" s="93">
        <v>0.79563728012657009</v>
      </c>
      <c r="G25" s="93">
        <v>0.93931129674926694</v>
      </c>
    </row>
    <row r="26" spans="1:7">
      <c r="A26" s="66" t="s">
        <v>135</v>
      </c>
      <c r="B26" s="63">
        <v>212.23</v>
      </c>
      <c r="C26" s="63">
        <v>116.22</v>
      </c>
      <c r="D26" s="90">
        <v>125.95140778024377</v>
      </c>
      <c r="E26" s="92">
        <v>131.36543880796185</v>
      </c>
      <c r="F26" s="92">
        <v>132.4636946695623</v>
      </c>
      <c r="G26" s="92">
        <v>133.54961972058777</v>
      </c>
    </row>
    <row r="27" spans="1:7">
      <c r="A27" s="64" t="s">
        <v>129</v>
      </c>
      <c r="B27" s="65">
        <v>7.31</v>
      </c>
      <c r="C27" s="65">
        <v>8.2899999999999991</v>
      </c>
      <c r="D27" s="91">
        <v>8.3762207512875815</v>
      </c>
      <c r="E27" s="93">
        <v>8.3677434536577806</v>
      </c>
      <c r="F27" s="93">
        <v>8.2168839711163457</v>
      </c>
      <c r="G27" s="93">
        <v>8.187803398127727</v>
      </c>
    </row>
    <row r="28" spans="1:7">
      <c r="A28" s="64" t="s">
        <v>130</v>
      </c>
      <c r="B28" s="63"/>
      <c r="C28" s="63"/>
      <c r="D28" s="63"/>
      <c r="E28" s="93">
        <v>0.54132761931262507</v>
      </c>
      <c r="F28" s="93">
        <v>0.8360310531950006</v>
      </c>
      <c r="G28" s="93">
        <v>0.81979070094213569</v>
      </c>
    </row>
    <row r="29" spans="1:7">
      <c r="A29" s="57"/>
    </row>
    <row r="30" spans="1:7" ht="15.75">
      <c r="A30" s="73" t="s">
        <v>144</v>
      </c>
    </row>
    <row r="31" spans="1:7" ht="15.75">
      <c r="A31" s="59"/>
      <c r="B31" s="59"/>
    </row>
    <row r="32" spans="1:7" ht="18.75">
      <c r="A32" s="55"/>
    </row>
  </sheetData>
  <pageMargins left="0.45" right="0.45" top="0.75" bottom="0.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55" t="s">
        <v>140</v>
      </c>
    </row>
    <row r="2" spans="1:7" ht="25.5" customHeight="1">
      <c r="A2" s="60" t="s">
        <v>128</v>
      </c>
      <c r="B2" s="60" t="s">
        <v>2</v>
      </c>
      <c r="C2" s="60" t="s">
        <v>3</v>
      </c>
      <c r="D2" s="60" t="s">
        <v>5</v>
      </c>
      <c r="E2" s="61" t="s">
        <v>181</v>
      </c>
      <c r="F2" s="61" t="s">
        <v>187</v>
      </c>
      <c r="G2" s="61" t="s">
        <v>190</v>
      </c>
    </row>
    <row r="3" spans="1:7">
      <c r="A3" s="71">
        <v>1</v>
      </c>
      <c r="B3" s="71">
        <v>2</v>
      </c>
      <c r="C3" s="71">
        <v>3</v>
      </c>
      <c r="D3" s="71">
        <v>4</v>
      </c>
      <c r="E3" s="71">
        <v>5</v>
      </c>
      <c r="F3" s="71">
        <v>6</v>
      </c>
      <c r="G3" s="72">
        <v>7</v>
      </c>
    </row>
    <row r="4" spans="1:7">
      <c r="A4" s="62" t="s">
        <v>71</v>
      </c>
      <c r="B4" s="63">
        <v>199.93</v>
      </c>
      <c r="C4" s="63">
        <v>112.92</v>
      </c>
      <c r="D4" s="90">
        <v>122.02331389823161</v>
      </c>
      <c r="E4" s="92">
        <v>126.83970009334315</v>
      </c>
      <c r="F4" s="92">
        <v>128.43316475784474</v>
      </c>
      <c r="G4" s="92">
        <v>130.35095026875092</v>
      </c>
    </row>
    <row r="5" spans="1:7">
      <c r="A5" s="64" t="s">
        <v>129</v>
      </c>
      <c r="B5" s="65">
        <v>5.54</v>
      </c>
      <c r="C5" s="65">
        <v>6.98</v>
      </c>
      <c r="D5" s="91">
        <v>8.0541465876791722</v>
      </c>
      <c r="E5" s="93">
        <v>8.4552037535240885</v>
      </c>
      <c r="F5" s="93">
        <v>8.3003464760574843</v>
      </c>
      <c r="G5" s="93">
        <v>8.2380552233501874</v>
      </c>
    </row>
    <row r="6" spans="1:7">
      <c r="A6" s="64" t="s">
        <v>130</v>
      </c>
      <c r="B6" s="63"/>
      <c r="C6" s="65"/>
      <c r="D6" s="90"/>
      <c r="E6" s="93">
        <v>0.75782280790519962</v>
      </c>
      <c r="F6" s="93">
        <v>1.2562822707156585</v>
      </c>
      <c r="G6" s="93">
        <v>1.493216736130492</v>
      </c>
    </row>
    <row r="7" spans="1:7">
      <c r="A7" s="66" t="s">
        <v>131</v>
      </c>
      <c r="B7" s="63">
        <v>201.3</v>
      </c>
      <c r="C7" s="63">
        <v>112.51</v>
      </c>
      <c r="D7" s="90">
        <v>121.76584246315144</v>
      </c>
      <c r="E7" s="92">
        <v>126.54615334606254</v>
      </c>
      <c r="F7" s="92">
        <v>128.44223581418609</v>
      </c>
      <c r="G7" s="92">
        <v>130.5420116224241</v>
      </c>
    </row>
    <row r="8" spans="1:7">
      <c r="A8" s="64" t="s">
        <v>129</v>
      </c>
      <c r="B8" s="65">
        <v>5.51</v>
      </c>
      <c r="C8" s="65">
        <v>6.6</v>
      </c>
      <c r="D8" s="91">
        <v>8.2279638362219938</v>
      </c>
      <c r="E8" s="93">
        <v>9.1161503183892592</v>
      </c>
      <c r="F8" s="93">
        <v>8.7907130231530459</v>
      </c>
      <c r="G8" s="93">
        <v>8.7396652995721809</v>
      </c>
    </row>
    <row r="9" spans="1:7">
      <c r="A9" s="64" t="s">
        <v>130</v>
      </c>
      <c r="B9" s="63"/>
      <c r="C9" s="63"/>
      <c r="D9" s="90"/>
      <c r="E9" s="93">
        <v>0.57839982541830182</v>
      </c>
      <c r="F9" s="93">
        <v>1.498332756854623</v>
      </c>
      <c r="G9" s="93">
        <v>1.6348016638979175</v>
      </c>
    </row>
    <row r="10" spans="1:7">
      <c r="A10" s="67" t="s">
        <v>184</v>
      </c>
      <c r="B10" s="63">
        <v>201.36</v>
      </c>
      <c r="C10" s="63">
        <v>112.5</v>
      </c>
      <c r="D10" s="90">
        <v>121.75898091091462</v>
      </c>
      <c r="E10" s="92">
        <v>126.54539001326879</v>
      </c>
      <c r="F10" s="92">
        <v>128.44440595203196</v>
      </c>
      <c r="G10" s="92">
        <v>130.55111580163904</v>
      </c>
    </row>
    <row r="11" spans="1:7">
      <c r="A11" s="64" t="s">
        <v>129</v>
      </c>
      <c r="B11" s="65">
        <v>5.53</v>
      </c>
      <c r="C11" s="65">
        <v>6.58</v>
      </c>
      <c r="D11" s="91">
        <v>8.2271542820160306</v>
      </c>
      <c r="E11" s="93">
        <v>9.1359550461882009</v>
      </c>
      <c r="F11" s="93">
        <v>8.809064954789676</v>
      </c>
      <c r="G11" s="93">
        <v>8.7574269028965119</v>
      </c>
    </row>
    <row r="12" spans="1:7">
      <c r="A12" s="64" t="s">
        <v>130</v>
      </c>
      <c r="B12" s="63"/>
      <c r="C12" s="63"/>
      <c r="D12" s="90"/>
      <c r="E12" s="93">
        <v>0.57842837029605221</v>
      </c>
      <c r="F12" s="93">
        <v>1.5006599122765749</v>
      </c>
      <c r="G12" s="93">
        <v>1.6401725197700188</v>
      </c>
    </row>
    <row r="13" spans="1:7">
      <c r="A13" s="67" t="s">
        <v>185</v>
      </c>
      <c r="B13" s="63">
        <v>193.85</v>
      </c>
      <c r="C13" s="63">
        <v>113.66</v>
      </c>
      <c r="D13" s="90">
        <v>123.2080510214363</v>
      </c>
      <c r="E13" s="92">
        <v>126.70659591796193</v>
      </c>
      <c r="F13" s="92">
        <v>127.98610121580842</v>
      </c>
      <c r="G13" s="92">
        <v>128.62843219803258</v>
      </c>
    </row>
    <row r="14" spans="1:7">
      <c r="A14" s="64" t="s">
        <v>129</v>
      </c>
      <c r="B14" s="65">
        <v>3.47</v>
      </c>
      <c r="C14" s="65">
        <v>9.85</v>
      </c>
      <c r="D14" s="91">
        <v>8.3969143319458475</v>
      </c>
      <c r="E14" s="93">
        <v>5.1120377379453572</v>
      </c>
      <c r="F14" s="93">
        <v>5.0531887379929827</v>
      </c>
      <c r="G14" s="93">
        <v>5.0787682004155954</v>
      </c>
    </row>
    <row r="15" spans="1:7">
      <c r="A15" s="64" t="s">
        <v>130</v>
      </c>
      <c r="B15" s="63"/>
      <c r="C15" s="63"/>
      <c r="D15" s="90"/>
      <c r="E15" s="93">
        <v>0.57240805739976963</v>
      </c>
      <c r="F15" s="93">
        <v>1.0098174357670473</v>
      </c>
      <c r="G15" s="93">
        <v>0.5018755756463662</v>
      </c>
    </row>
    <row r="16" spans="1:7">
      <c r="A16" s="66" t="s">
        <v>132</v>
      </c>
      <c r="B16" s="63">
        <v>193.18</v>
      </c>
      <c r="C16" s="63">
        <v>113.41</v>
      </c>
      <c r="D16" s="90">
        <v>122.32679061964511</v>
      </c>
      <c r="E16" s="92">
        <v>127.0603408408239</v>
      </c>
      <c r="F16" s="92">
        <v>128.53012102987364</v>
      </c>
      <c r="G16" s="92">
        <v>130.39564634120424</v>
      </c>
    </row>
    <row r="17" spans="1:7">
      <c r="A17" s="64" t="s">
        <v>129</v>
      </c>
      <c r="B17" s="65">
        <v>5.6</v>
      </c>
      <c r="C17" s="65">
        <v>7.39</v>
      </c>
      <c r="D17" s="91">
        <v>7.8537226885958917</v>
      </c>
      <c r="E17" s="93">
        <v>7.9560520578493339</v>
      </c>
      <c r="F17" s="93">
        <v>7.9291126692036613</v>
      </c>
      <c r="G17" s="93">
        <v>7.9027406627245682</v>
      </c>
    </row>
    <row r="18" spans="1:7">
      <c r="A18" s="64" t="s">
        <v>130</v>
      </c>
      <c r="B18" s="63"/>
      <c r="C18" s="63"/>
      <c r="D18" s="90"/>
      <c r="E18" s="93">
        <v>0.77558446149501492</v>
      </c>
      <c r="F18" s="93">
        <v>1.1567576313139512</v>
      </c>
      <c r="G18" s="93">
        <v>1.4514304478846753</v>
      </c>
    </row>
    <row r="19" spans="1:7">
      <c r="A19" s="67" t="s">
        <v>133</v>
      </c>
      <c r="B19" s="63">
        <v>181.65</v>
      </c>
      <c r="C19" s="63">
        <v>113.12</v>
      </c>
      <c r="D19" s="90">
        <v>121.98311990276243</v>
      </c>
      <c r="E19" s="92">
        <v>126.76627448062104</v>
      </c>
      <c r="F19" s="92">
        <v>128.30008563048372</v>
      </c>
      <c r="G19" s="92">
        <v>130.23612618582462</v>
      </c>
    </row>
    <row r="20" spans="1:7">
      <c r="A20" s="64" t="s">
        <v>129</v>
      </c>
      <c r="B20" s="65">
        <v>4.5</v>
      </c>
      <c r="C20" s="65">
        <v>8.24</v>
      </c>
      <c r="D20" s="91">
        <v>7.8253703189851507</v>
      </c>
      <c r="E20" s="93">
        <v>8.006391063254469</v>
      </c>
      <c r="F20" s="93">
        <v>7.9952812079177988</v>
      </c>
      <c r="G20" s="93">
        <v>7.9690384153523723</v>
      </c>
    </row>
    <row r="21" spans="1:7">
      <c r="A21" s="64" t="s">
        <v>130</v>
      </c>
      <c r="B21" s="63"/>
      <c r="C21" s="63"/>
      <c r="D21" s="90"/>
      <c r="E21" s="93">
        <v>0.81755952861944081</v>
      </c>
      <c r="F21" s="93">
        <v>1.2099520603148619</v>
      </c>
      <c r="G21" s="93">
        <v>1.5089939697443953</v>
      </c>
    </row>
    <row r="22" spans="1:7">
      <c r="A22" s="67" t="s">
        <v>134</v>
      </c>
      <c r="B22" s="63">
        <v>217.53</v>
      </c>
      <c r="C22" s="63">
        <v>115.97</v>
      </c>
      <c r="D22" s="90">
        <v>125.3599558599339</v>
      </c>
      <c r="E22" s="92">
        <v>129.655708494479</v>
      </c>
      <c r="F22" s="92">
        <v>130.56036493251003</v>
      </c>
      <c r="G22" s="92">
        <v>131.80353757736219</v>
      </c>
    </row>
    <row r="23" spans="1:7">
      <c r="A23" s="64" t="s">
        <v>129</v>
      </c>
      <c r="B23" s="65">
        <v>7.63</v>
      </c>
      <c r="C23" s="65">
        <v>7.76</v>
      </c>
      <c r="D23" s="91">
        <v>8.0982348125721533</v>
      </c>
      <c r="E23" s="93">
        <v>7.523613259510725</v>
      </c>
      <c r="F23" s="93">
        <v>7.3586164083167915</v>
      </c>
      <c r="G23" s="93">
        <v>7.3280018031963294</v>
      </c>
    </row>
    <row r="24" spans="1:7">
      <c r="A24" s="64" t="s">
        <v>130</v>
      </c>
      <c r="B24" s="63"/>
      <c r="C24" s="63"/>
      <c r="D24" s="90"/>
      <c r="E24" s="93">
        <v>0.41482421313500595</v>
      </c>
      <c r="F24" s="93">
        <v>0.69773745293255729</v>
      </c>
      <c r="G24" s="93">
        <v>0.95218226871132572</v>
      </c>
    </row>
    <row r="25" spans="1:7">
      <c r="A25" s="66" t="s">
        <v>135</v>
      </c>
      <c r="B25" s="63">
        <v>211.37</v>
      </c>
      <c r="C25" s="63">
        <v>111.75</v>
      </c>
      <c r="D25" s="90">
        <v>121.29774547102004</v>
      </c>
      <c r="E25" s="92">
        <v>126.54181614905991</v>
      </c>
      <c r="F25" s="92">
        <v>128.00416115191214</v>
      </c>
      <c r="G25" s="92">
        <v>129.74967843461417</v>
      </c>
    </row>
    <row r="26" spans="1:7">
      <c r="A26" s="64" t="s">
        <v>129</v>
      </c>
      <c r="B26" s="65">
        <v>5.54</v>
      </c>
      <c r="C26" s="65">
        <v>5.87</v>
      </c>
      <c r="D26" s="91">
        <v>8.5370858805265311</v>
      </c>
      <c r="E26" s="93">
        <v>9.1675455395808143</v>
      </c>
      <c r="F26" s="93">
        <v>8.8247206314409681</v>
      </c>
      <c r="G26" s="93">
        <v>8.5819020856501282</v>
      </c>
    </row>
    <row r="27" spans="1:7">
      <c r="A27" s="64" t="s">
        <v>130</v>
      </c>
      <c r="B27" s="63"/>
      <c r="C27" s="63"/>
      <c r="D27" s="90"/>
      <c r="E27" s="93">
        <v>1.0716094512308985</v>
      </c>
      <c r="F27" s="93">
        <v>1.1556219496088573</v>
      </c>
      <c r="G27" s="93">
        <v>1.3636410465051085</v>
      </c>
    </row>
    <row r="28" spans="1:7">
      <c r="A28" s="68"/>
      <c r="B28" s="68"/>
      <c r="C28" s="68"/>
      <c r="D28" s="68"/>
      <c r="E28" s="68"/>
      <c r="F28" s="68"/>
      <c r="G28" s="68"/>
    </row>
    <row r="29" spans="1:7" ht="15.75">
      <c r="A29" s="73" t="s">
        <v>141</v>
      </c>
    </row>
    <row r="30" spans="1:7" ht="15.75">
      <c r="A30" s="58"/>
    </row>
    <row r="31" spans="1:7" ht="17.25">
      <c r="A31" s="69"/>
      <c r="B31" s="70"/>
    </row>
  </sheetData>
  <pageMargins left="0.45" right="0.45" top="0.75" bottom="0.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27.85546875" customWidth="1"/>
    <col min="2" max="7" width="10.85546875" customWidth="1"/>
  </cols>
  <sheetData>
    <row r="1" spans="1:7" ht="24.75" customHeight="1">
      <c r="A1" s="55" t="s">
        <v>142</v>
      </c>
    </row>
    <row r="2" spans="1:7" ht="25.5" customHeight="1">
      <c r="A2" s="60" t="s">
        <v>128</v>
      </c>
      <c r="B2" s="60" t="s">
        <v>2</v>
      </c>
      <c r="C2" s="60" t="s">
        <v>3</v>
      </c>
      <c r="D2" s="60" t="s">
        <v>5</v>
      </c>
      <c r="E2" s="61" t="s">
        <v>181</v>
      </c>
      <c r="F2" s="61" t="s">
        <v>187</v>
      </c>
      <c r="G2" s="61" t="s">
        <v>190</v>
      </c>
    </row>
    <row r="3" spans="1:7">
      <c r="A3" s="71">
        <v>1</v>
      </c>
      <c r="B3" s="71">
        <v>2</v>
      </c>
      <c r="C3" s="71">
        <v>3</v>
      </c>
      <c r="D3" s="71">
        <v>4</v>
      </c>
      <c r="E3" s="71">
        <v>5</v>
      </c>
      <c r="F3" s="71">
        <v>6</v>
      </c>
      <c r="G3" s="72">
        <v>7</v>
      </c>
    </row>
    <row r="4" spans="1:7">
      <c r="A4" s="62" t="s">
        <v>71</v>
      </c>
      <c r="B4" s="63">
        <v>202.76</v>
      </c>
      <c r="C4" s="63">
        <v>113.92</v>
      </c>
      <c r="D4" s="90">
        <v>122.56706010679703</v>
      </c>
      <c r="E4" s="92">
        <v>127.27799512034883</v>
      </c>
      <c r="F4" s="92">
        <v>128.60866229386824</v>
      </c>
      <c r="G4" s="92">
        <v>129.86243313778226</v>
      </c>
    </row>
    <row r="5" spans="1:7">
      <c r="A5" s="64" t="s">
        <v>129</v>
      </c>
      <c r="B5" s="65">
        <v>6.99</v>
      </c>
      <c r="C5" s="65">
        <v>6.48</v>
      </c>
      <c r="D5" s="91">
        <v>7.5855658471421696</v>
      </c>
      <c r="E5" s="93">
        <v>7.8693278796352786</v>
      </c>
      <c r="F5" s="93">
        <v>7.7161134170974179</v>
      </c>
      <c r="G5" s="93">
        <v>7.6886288375697944</v>
      </c>
    </row>
    <row r="6" spans="1:7">
      <c r="A6" s="64" t="s">
        <v>130</v>
      </c>
      <c r="B6" s="63"/>
      <c r="C6" s="65"/>
      <c r="D6" s="90"/>
      <c r="E6" s="93">
        <v>0.55267710634061018</v>
      </c>
      <c r="F6" s="93">
        <v>1.0454809350675163</v>
      </c>
      <c r="G6" s="93">
        <v>0.97487278193530358</v>
      </c>
    </row>
    <row r="7" spans="1:7">
      <c r="A7" s="66" t="s">
        <v>131</v>
      </c>
      <c r="B7" s="63">
        <v>202.96</v>
      </c>
      <c r="C7" s="63">
        <v>113.08</v>
      </c>
      <c r="D7" s="90">
        <v>122.03510407538774</v>
      </c>
      <c r="E7" s="92">
        <v>126.55729375572446</v>
      </c>
      <c r="F7" s="92">
        <v>128.2013233257417</v>
      </c>
      <c r="G7" s="92">
        <v>129.57615945305747</v>
      </c>
    </row>
    <row r="8" spans="1:7">
      <c r="A8" s="64" t="s">
        <v>129</v>
      </c>
      <c r="B8" s="65">
        <v>6.51</v>
      </c>
      <c r="C8" s="65">
        <v>6.16</v>
      </c>
      <c r="D8" s="91">
        <v>7.9236347286952666</v>
      </c>
      <c r="E8" s="93">
        <v>7.8633963676064838</v>
      </c>
      <c r="F8" s="93">
        <v>7.6132677111237825</v>
      </c>
      <c r="G8" s="93">
        <v>7.5899969272916934</v>
      </c>
    </row>
    <row r="9" spans="1:7">
      <c r="A9" s="64" t="s">
        <v>130</v>
      </c>
      <c r="B9" s="63"/>
      <c r="C9" s="63"/>
      <c r="D9" s="90"/>
      <c r="E9" s="93">
        <v>0.53043327890426895</v>
      </c>
      <c r="F9" s="93">
        <v>1.2990397639115656</v>
      </c>
      <c r="G9" s="93">
        <v>1.0724040061759013</v>
      </c>
    </row>
    <row r="10" spans="1:7">
      <c r="A10" s="67" t="s">
        <v>184</v>
      </c>
      <c r="B10" s="63">
        <v>203.31</v>
      </c>
      <c r="C10" s="63">
        <v>113.32</v>
      </c>
      <c r="D10" s="90">
        <v>122.74452712841484</v>
      </c>
      <c r="E10" s="92">
        <v>127.46098137059685</v>
      </c>
      <c r="F10" s="92">
        <v>129.25826478827818</v>
      </c>
      <c r="G10" s="92">
        <v>131.07221466554284</v>
      </c>
    </row>
    <row r="11" spans="1:7">
      <c r="A11" s="64" t="s">
        <v>129</v>
      </c>
      <c r="B11" s="65">
        <v>6.59</v>
      </c>
      <c r="C11" s="65">
        <v>6.3</v>
      </c>
      <c r="D11" s="91">
        <v>8.3204222294822667</v>
      </c>
      <c r="E11" s="93">
        <v>8.924110845818916</v>
      </c>
      <c r="F11" s="93">
        <v>8.586849137897687</v>
      </c>
      <c r="G11" s="93">
        <v>8.5080861385002891</v>
      </c>
    </row>
    <row r="12" spans="1:7">
      <c r="A12" s="64" t="s">
        <v>130</v>
      </c>
      <c r="B12" s="63"/>
      <c r="C12" s="63"/>
      <c r="D12" s="90"/>
      <c r="E12" s="93">
        <v>0.57085989728426512</v>
      </c>
      <c r="F12" s="93">
        <v>1.4100655732876248</v>
      </c>
      <c r="G12" s="93">
        <v>1.4033531087825253</v>
      </c>
    </row>
    <row r="13" spans="1:7">
      <c r="A13" s="67" t="s">
        <v>185</v>
      </c>
      <c r="B13" s="63">
        <v>193.62</v>
      </c>
      <c r="C13" s="63">
        <v>112.47</v>
      </c>
      <c r="D13" s="90">
        <v>120.25465429899468</v>
      </c>
      <c r="E13" s="92">
        <v>124.28929526742725</v>
      </c>
      <c r="F13" s="92">
        <v>125.54870133579668</v>
      </c>
      <c r="G13" s="92">
        <v>125.82148703696473</v>
      </c>
    </row>
    <row r="14" spans="1:7">
      <c r="A14" s="64" t="s">
        <v>129</v>
      </c>
      <c r="B14" s="65">
        <v>4.4400000000000004</v>
      </c>
      <c r="C14" s="65">
        <v>7.69</v>
      </c>
      <c r="D14" s="91">
        <v>6.9203691588690797</v>
      </c>
      <c r="E14" s="93">
        <v>5.2260586845899866</v>
      </c>
      <c r="F14" s="93">
        <v>5.1766636361692377</v>
      </c>
      <c r="G14" s="93">
        <v>5.2615161554469694</v>
      </c>
    </row>
    <row r="15" spans="1:7">
      <c r="A15" s="64" t="s">
        <v>130</v>
      </c>
      <c r="B15" s="63"/>
      <c r="C15" s="63"/>
      <c r="D15" s="90"/>
      <c r="E15" s="93">
        <v>0.42653420191794567</v>
      </c>
      <c r="F15" s="93">
        <v>1.0132860321233892</v>
      </c>
      <c r="G15" s="93">
        <v>0.21727480911049213</v>
      </c>
    </row>
    <row r="16" spans="1:7">
      <c r="A16" s="66" t="s">
        <v>132</v>
      </c>
      <c r="B16" s="63">
        <v>198.01</v>
      </c>
      <c r="C16" s="63">
        <v>114.28</v>
      </c>
      <c r="D16" s="90">
        <v>122.50320989590971</v>
      </c>
      <c r="E16" s="92">
        <v>127.10025202283607</v>
      </c>
      <c r="F16" s="92">
        <v>128.19604919243812</v>
      </c>
      <c r="G16" s="92">
        <v>129.4092135212002</v>
      </c>
    </row>
    <row r="17" spans="1:7">
      <c r="A17" s="64" t="s">
        <v>129</v>
      </c>
      <c r="B17" s="65">
        <v>7.3</v>
      </c>
      <c r="C17" s="65">
        <v>6.51</v>
      </c>
      <c r="D17" s="91">
        <v>7.1921888559807883</v>
      </c>
      <c r="E17" s="93">
        <v>7.5107029884335077</v>
      </c>
      <c r="F17" s="93">
        <v>7.4535236767056432</v>
      </c>
      <c r="G17" s="93">
        <v>7.4150389560652599</v>
      </c>
    </row>
    <row r="18" spans="1:7">
      <c r="A18" s="64" t="s">
        <v>130</v>
      </c>
      <c r="B18" s="63"/>
      <c r="C18" s="63"/>
      <c r="D18" s="90"/>
      <c r="E18" s="93">
        <v>0.60465586123395099</v>
      </c>
      <c r="F18" s="93">
        <v>0.86215184640639109</v>
      </c>
      <c r="G18" s="93">
        <v>0.94633519239033603</v>
      </c>
    </row>
    <row r="19" spans="1:7">
      <c r="A19" s="67" t="s">
        <v>133</v>
      </c>
      <c r="B19" s="63">
        <v>195.63</v>
      </c>
      <c r="C19" s="63">
        <v>114.18</v>
      </c>
      <c r="D19" s="90">
        <v>122.31193900495667</v>
      </c>
      <c r="E19" s="92">
        <v>126.87864594570411</v>
      </c>
      <c r="F19" s="92">
        <v>127.97476879279124</v>
      </c>
      <c r="G19" s="92">
        <v>129.16979332007392</v>
      </c>
    </row>
    <row r="20" spans="1:7">
      <c r="A20" s="64" t="s">
        <v>129</v>
      </c>
      <c r="B20" s="65">
        <v>7.23</v>
      </c>
      <c r="C20" s="65">
        <v>6.49</v>
      </c>
      <c r="D20" s="91">
        <v>7.1196095784419482</v>
      </c>
      <c r="E20" s="93">
        <v>7.434409332363785</v>
      </c>
      <c r="F20" s="93">
        <v>7.3859362220885174</v>
      </c>
      <c r="G20" s="93">
        <v>7.3599306297149383</v>
      </c>
    </row>
    <row r="21" spans="1:7">
      <c r="A21" s="64" t="s">
        <v>130</v>
      </c>
      <c r="B21" s="63"/>
      <c r="C21" s="63"/>
      <c r="D21" s="90"/>
      <c r="E21" s="93">
        <v>0.61457040824099352</v>
      </c>
      <c r="F21" s="93">
        <v>0.86391436393181209</v>
      </c>
      <c r="G21" s="93">
        <v>0.93379698088580199</v>
      </c>
    </row>
    <row r="22" spans="1:7">
      <c r="A22" s="67" t="s">
        <v>134</v>
      </c>
      <c r="B22" s="63">
        <v>206.68</v>
      </c>
      <c r="C22" s="63">
        <v>116.37</v>
      </c>
      <c r="D22" s="90">
        <v>126.45122606803808</v>
      </c>
      <c r="E22" s="92">
        <v>131.67441577561382</v>
      </c>
      <c r="F22" s="92">
        <v>132.76349064695316</v>
      </c>
      <c r="G22" s="92">
        <v>134.35107802170566</v>
      </c>
    </row>
    <row r="23" spans="1:7">
      <c r="A23" s="64" t="s">
        <v>129</v>
      </c>
      <c r="B23" s="65">
        <v>7.57</v>
      </c>
      <c r="C23" s="65">
        <v>8.16</v>
      </c>
      <c r="D23" s="91">
        <v>8.6630581688602355</v>
      </c>
      <c r="E23" s="93">
        <v>9.0509546134536691</v>
      </c>
      <c r="F23" s="93">
        <v>8.8161849456387102</v>
      </c>
      <c r="G23" s="93">
        <v>8.5204824977067233</v>
      </c>
    </row>
    <row r="24" spans="1:7">
      <c r="A24" s="64" t="s">
        <v>130</v>
      </c>
      <c r="B24" s="63"/>
      <c r="C24" s="63"/>
      <c r="D24" s="90"/>
      <c r="E24" s="93">
        <v>0.40786862583325956</v>
      </c>
      <c r="F24" s="93">
        <v>0.8270967939551781</v>
      </c>
      <c r="G24" s="93">
        <v>1.1958011701983935</v>
      </c>
    </row>
    <row r="25" spans="1:7">
      <c r="A25" s="66" t="s">
        <v>135</v>
      </c>
      <c r="B25" s="63">
        <v>210.68</v>
      </c>
      <c r="C25" s="63">
        <v>115.12</v>
      </c>
      <c r="D25" s="90">
        <v>124.82537252777605</v>
      </c>
      <c r="E25" s="92">
        <v>130.8149831165523</v>
      </c>
      <c r="F25" s="92">
        <v>132.24107643832522</v>
      </c>
      <c r="G25" s="92">
        <v>133.26939341419569</v>
      </c>
    </row>
    <row r="26" spans="1:7">
      <c r="A26" s="64" t="s">
        <v>129</v>
      </c>
      <c r="B26" s="65">
        <v>8.3699999999999992</v>
      </c>
      <c r="C26" s="65">
        <v>6.22</v>
      </c>
      <c r="D26" s="91">
        <v>8.4293246492637959</v>
      </c>
      <c r="E26" s="93">
        <v>9.7516407825290372</v>
      </c>
      <c r="F26" s="93">
        <v>9.4394571390436823</v>
      </c>
      <c r="G26" s="93">
        <v>9.4580525072167916</v>
      </c>
    </row>
    <row r="27" spans="1:7">
      <c r="A27" s="64" t="s">
        <v>130</v>
      </c>
      <c r="B27" s="63"/>
      <c r="C27" s="63"/>
      <c r="D27" s="90"/>
      <c r="E27" s="93">
        <v>0.36676662301333351</v>
      </c>
      <c r="F27" s="93">
        <v>1.090160536505465</v>
      </c>
      <c r="G27" s="93">
        <v>0.77760783832552249</v>
      </c>
    </row>
    <row r="28" spans="1:7" ht="9.75" customHeight="1">
      <c r="A28" s="68"/>
      <c r="B28" s="68"/>
      <c r="C28" s="68"/>
      <c r="D28" s="68"/>
      <c r="E28" s="68"/>
      <c r="F28" s="68"/>
      <c r="G28" s="68"/>
    </row>
    <row r="29" spans="1:7" ht="15.75">
      <c r="A29" s="73" t="s">
        <v>143</v>
      </c>
    </row>
    <row r="30" spans="1:7" ht="15.75">
      <c r="A30" s="58"/>
    </row>
    <row r="31" spans="1:7" ht="17.25">
      <c r="A31" s="69"/>
      <c r="B31" s="70"/>
    </row>
  </sheetData>
  <pageMargins left="0.45" right="0.45" top="0.75" bottom="0.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20</vt:i4>
      </vt:variant>
    </vt:vector>
  </HeadingPairs>
  <TitlesOfParts>
    <vt:vector size="36" baseType="lpstr">
      <vt:lpstr>Table-1.1_CPI_Point to Point</vt:lpstr>
      <vt:lpstr>Table-1.2 Moving Average_CPI</vt:lpstr>
      <vt:lpstr>Table-1.3_CPI_National</vt:lpstr>
      <vt:lpstr>Table-1.4_CPI_Rural</vt:lpstr>
      <vt:lpstr>Table-1.5_CPI_Urban</vt:lpstr>
      <vt:lpstr>Table- 1.6_Historical Data_CPI</vt:lpstr>
      <vt:lpstr>Table-2.1_WRI_National</vt:lpstr>
      <vt:lpstr>Table-2.2_WRI_Dhaka</vt:lpstr>
      <vt:lpstr>Table-2.3_WRI_Chattogram</vt:lpstr>
      <vt:lpstr>Table-2.4_WRI_Rajshahi</vt:lpstr>
      <vt:lpstr>Table-2.5_WRI_Rangpur</vt:lpstr>
      <vt:lpstr>Table-2.6_WRI_Khulna</vt:lpstr>
      <vt:lpstr>Table-2.7_WRI_Barishal</vt:lpstr>
      <vt:lpstr>Table-2.8_WRI_Sylhet</vt:lpstr>
      <vt:lpstr>Table-2.9_WRI_Mymensingh</vt:lpstr>
      <vt:lpstr>Table-2.10_Historical Data_WRI</vt:lpstr>
      <vt:lpstr>'Table- 1.6_Historical Data_CPI'!Print_Area</vt:lpstr>
      <vt:lpstr>'Table-1.1_CPI_Point to Point'!Print_Area</vt:lpstr>
      <vt:lpstr>'Table-1.2 Moving Average_CPI'!Print_Area</vt:lpstr>
      <vt:lpstr>'Table-1.3_CPI_National'!Print_Area</vt:lpstr>
      <vt:lpstr>'Table-1.4_CPI_Rural'!Print_Area</vt:lpstr>
      <vt:lpstr>'Table-1.5_CPI_Urban'!Print_Area</vt:lpstr>
      <vt:lpstr>'Table-2.1_WRI_National'!Print_Area</vt:lpstr>
      <vt:lpstr>'Table-2.10_Historical Data_WRI'!Print_Area</vt:lpstr>
      <vt:lpstr>'Table-2.2_WRI_Dhaka'!Print_Area</vt:lpstr>
      <vt:lpstr>'Table-2.3_WRI_Chattogram'!Print_Area</vt:lpstr>
      <vt:lpstr>'Table-2.4_WRI_Rajshahi'!Print_Area</vt:lpstr>
      <vt:lpstr>'Table-2.5_WRI_Rangpur'!Print_Area</vt:lpstr>
      <vt:lpstr>'Table-2.6_WRI_Khulna'!Print_Area</vt:lpstr>
      <vt:lpstr>'Table-2.7_WRI_Barishal'!Print_Area</vt:lpstr>
      <vt:lpstr>'Table-2.8_WRI_Sylhet'!Print_Area</vt:lpstr>
      <vt:lpstr>'Table-2.9_WRI_Mymensingh'!Print_Area</vt:lpstr>
      <vt:lpstr>'Table- 1.6_Historical Data_CPI'!Print_Titles</vt:lpstr>
      <vt:lpstr>'Table-1.3_CPI_National'!Print_Titles</vt:lpstr>
      <vt:lpstr>'Table-1.4_CPI_Rural'!Print_Titles</vt:lpstr>
      <vt:lpstr>'Table-1.5_CPI_Urban'!Print_Titles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2025-09-09T05:56:15Z</cp:lastPrinted>
  <dcterms:created xsi:type="dcterms:W3CDTF">2025-01-06T06:01:44Z</dcterms:created>
  <dcterms:modified xsi:type="dcterms:W3CDTF">2025-11-03T11:21:11Z</dcterms:modified>
</cp:coreProperties>
</file>